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ucarini Gianluca\Downloads\"/>
    </mc:Choice>
  </mc:AlternateContent>
  <workbookProtection workbookPassword="CC8E" lockStructure="1"/>
  <bookViews>
    <workbookView xWindow="120" yWindow="30" windowWidth="15450" windowHeight="11130"/>
  </bookViews>
  <sheets>
    <sheet name="RIEPILOGO" sheetId="13" r:id="rId1"/>
    <sheet name="Corso 1" sheetId="11" r:id="rId2"/>
    <sheet name="Corso 2" sheetId="41" r:id="rId3"/>
    <sheet name="Corso 3" sheetId="42" r:id="rId4"/>
    <sheet name="Corso 4" sheetId="43" r:id="rId5"/>
    <sheet name="Corso 5" sheetId="44" r:id="rId6"/>
    <sheet name="Corso 6" sheetId="45" r:id="rId7"/>
    <sheet name="Corso 7" sheetId="46" r:id="rId8"/>
    <sheet name="Corso 8" sheetId="47" r:id="rId9"/>
    <sheet name="Corso 9" sheetId="48" r:id="rId10"/>
    <sheet name="Corso 10" sheetId="49" r:id="rId11"/>
    <sheet name="Corso 11" sheetId="50" r:id="rId12"/>
    <sheet name="Corso 12" sheetId="51" r:id="rId13"/>
    <sheet name="Corso 13" sheetId="52" r:id="rId14"/>
    <sheet name="Corso 14" sheetId="53" r:id="rId15"/>
    <sheet name="Corso 15" sheetId="54" r:id="rId16"/>
    <sheet name="Corso 16" sheetId="55" r:id="rId17"/>
    <sheet name="Corso 17" sheetId="56" r:id="rId18"/>
    <sheet name="Corso 18" sheetId="57" r:id="rId19"/>
    <sheet name="Corso 19" sheetId="58" r:id="rId20"/>
    <sheet name="Corso 20" sheetId="59" r:id="rId21"/>
    <sheet name="Corso 21" sheetId="60" r:id="rId22"/>
    <sheet name="Corso 22" sheetId="61" r:id="rId23"/>
    <sheet name="Corso 23" sheetId="62" r:id="rId24"/>
    <sheet name="Corso 24" sheetId="63" r:id="rId25"/>
    <sheet name="Corso 25" sheetId="64" r:id="rId26"/>
    <sheet name="Corso 26" sheetId="65" r:id="rId27"/>
    <sheet name="Corso 27" sheetId="66" r:id="rId28"/>
    <sheet name="Corso 28" sheetId="67" r:id="rId29"/>
    <sheet name="Corso 29" sheetId="68" r:id="rId30"/>
    <sheet name="Corso 30" sheetId="69" r:id="rId31"/>
    <sheet name="Corso 31" sheetId="70" r:id="rId32"/>
    <sheet name="Corso 32" sheetId="71" r:id="rId33"/>
    <sheet name="Corso 33" sheetId="72" r:id="rId34"/>
    <sheet name="Corso 34" sheetId="73" r:id="rId35"/>
    <sheet name="Corso 35" sheetId="74" r:id="rId36"/>
    <sheet name="Corso 36" sheetId="75" r:id="rId37"/>
    <sheet name="Corso 37" sheetId="76" r:id="rId38"/>
    <sheet name="Corso 38" sheetId="77" r:id="rId39"/>
    <sheet name="Corso 39" sheetId="78" r:id="rId40"/>
    <sheet name="Corso 40" sheetId="79" r:id="rId41"/>
    <sheet name="Corso 41" sheetId="80" r:id="rId42"/>
    <sheet name="Corso 42" sheetId="81" r:id="rId43"/>
    <sheet name="Corso 43" sheetId="82" r:id="rId44"/>
    <sheet name="Corso 44" sheetId="83" r:id="rId45"/>
    <sheet name="Corso 45" sheetId="84" r:id="rId46"/>
    <sheet name="Corso 46" sheetId="85" r:id="rId47"/>
    <sheet name="Corso 47" sheetId="86" r:id="rId48"/>
    <sheet name="Corso 48" sheetId="87" r:id="rId49"/>
    <sheet name="Corso 49" sheetId="88" r:id="rId50"/>
    <sheet name="Corso 50" sheetId="89" r:id="rId51"/>
    <sheet name="Corso 51" sheetId="90" r:id="rId52"/>
    <sheet name="Corso 52" sheetId="91" r:id="rId53"/>
    <sheet name="Corso 53" sheetId="92" r:id="rId54"/>
    <sheet name="Corso 54" sheetId="93" r:id="rId55"/>
    <sheet name="Corso 55" sheetId="94" r:id="rId56"/>
    <sheet name="Corso 56" sheetId="95" r:id="rId57"/>
    <sheet name="Corso 57" sheetId="96" r:id="rId58"/>
    <sheet name="Corso 58" sheetId="97" r:id="rId59"/>
    <sheet name="Corso 59" sheetId="98" r:id="rId60"/>
    <sheet name="Corso 60" sheetId="99" r:id="rId61"/>
    <sheet name="Corso 61" sheetId="100" r:id="rId62"/>
    <sheet name="Corso 62" sheetId="101" r:id="rId63"/>
    <sheet name="Corso 63" sheetId="102" r:id="rId64"/>
    <sheet name="Corso 64" sheetId="103" r:id="rId65"/>
    <sheet name="Corso 65" sheetId="104" r:id="rId66"/>
    <sheet name="Corso 66" sheetId="105" r:id="rId67"/>
    <sheet name="Corso 67" sheetId="106" r:id="rId68"/>
    <sheet name="Corso 68" sheetId="107" r:id="rId69"/>
    <sheet name="Corso 69" sheetId="108" r:id="rId70"/>
    <sheet name="Corso 70" sheetId="109" r:id="rId71"/>
  </sheets>
  <definedNames>
    <definedName name="Inserire_la_risposta_scegliendo_da_Elenco">#REF!</definedName>
  </definedNames>
  <calcPr calcId="162913"/>
</workbook>
</file>

<file path=xl/calcChain.xml><?xml version="1.0" encoding="utf-8"?>
<calcChain xmlns="http://schemas.openxmlformats.org/spreadsheetml/2006/main">
  <c r="L2" i="13" l="1"/>
  <c r="B7" i="13"/>
  <c r="F7" i="13"/>
  <c r="G7" i="13"/>
  <c r="B8" i="13"/>
  <c r="F8" i="13"/>
  <c r="B9" i="13"/>
  <c r="F9" i="13"/>
  <c r="B10" i="13"/>
  <c r="F10" i="13"/>
  <c r="B11" i="13"/>
  <c r="F11" i="13"/>
  <c r="G11" i="13"/>
  <c r="B12" i="13"/>
  <c r="F12" i="13"/>
  <c r="B13" i="13"/>
  <c r="F13" i="13"/>
  <c r="B14" i="13"/>
  <c r="F14" i="13"/>
  <c r="B15" i="13"/>
  <c r="F15" i="13"/>
  <c r="G15" i="13"/>
  <c r="B16" i="13"/>
  <c r="F16" i="13"/>
  <c r="B17" i="13"/>
  <c r="F17" i="13"/>
  <c r="B18" i="13"/>
  <c r="F18" i="13"/>
  <c r="B19" i="13"/>
  <c r="F19" i="13"/>
  <c r="B20" i="13"/>
  <c r="F20" i="13"/>
  <c r="B21" i="13"/>
  <c r="F21" i="13"/>
  <c r="B22" i="13"/>
  <c r="F22" i="13"/>
  <c r="B23" i="13"/>
  <c r="F23" i="13"/>
  <c r="B24" i="13"/>
  <c r="F24" i="13"/>
  <c r="B25" i="13"/>
  <c r="F25" i="13"/>
  <c r="B26" i="13"/>
  <c r="F26" i="13"/>
  <c r="B27" i="13"/>
  <c r="F27" i="13"/>
  <c r="B28" i="13"/>
  <c r="F28" i="13"/>
  <c r="B29" i="13"/>
  <c r="F29" i="13"/>
  <c r="B30" i="13"/>
  <c r="F30" i="13"/>
  <c r="B31" i="13"/>
  <c r="F31" i="13"/>
  <c r="B32" i="13"/>
  <c r="F32" i="13"/>
  <c r="B33" i="13"/>
  <c r="F33" i="13"/>
  <c r="B34" i="13"/>
  <c r="F34" i="13"/>
  <c r="B35" i="13"/>
  <c r="F35" i="13"/>
  <c r="B36" i="13"/>
  <c r="F36" i="13"/>
  <c r="B37" i="13"/>
  <c r="F37" i="13"/>
  <c r="B38" i="13"/>
  <c r="F38" i="13"/>
  <c r="B39" i="13"/>
  <c r="F39" i="13"/>
  <c r="B40" i="13"/>
  <c r="F40" i="13"/>
  <c r="B41" i="13"/>
  <c r="F41" i="13"/>
  <c r="B42" i="13"/>
  <c r="F42" i="13"/>
  <c r="B43" i="13"/>
  <c r="F43" i="13"/>
  <c r="B44" i="13"/>
  <c r="F44" i="13"/>
  <c r="B45" i="13"/>
  <c r="F45" i="13"/>
  <c r="B46" i="13"/>
  <c r="F46" i="13"/>
  <c r="B47" i="13"/>
  <c r="F47" i="13"/>
  <c r="B48" i="13"/>
  <c r="F48" i="13"/>
  <c r="B49" i="13"/>
  <c r="F49" i="13"/>
  <c r="B50" i="13"/>
  <c r="F50" i="13"/>
  <c r="B51" i="13"/>
  <c r="F51" i="13"/>
  <c r="B52" i="13"/>
  <c r="F52" i="13"/>
  <c r="B53" i="13"/>
  <c r="F53" i="13"/>
  <c r="B54" i="13"/>
  <c r="F54" i="13"/>
  <c r="B55" i="13"/>
  <c r="F55" i="13"/>
  <c r="B56" i="13"/>
  <c r="F56" i="13"/>
  <c r="B57" i="13"/>
  <c r="F57" i="13"/>
  <c r="B58" i="13"/>
  <c r="F58" i="13"/>
  <c r="B59" i="13"/>
  <c r="F59" i="13"/>
  <c r="B60" i="13"/>
  <c r="F60" i="13"/>
  <c r="B61" i="13"/>
  <c r="F61" i="13"/>
  <c r="B62" i="13"/>
  <c r="F62" i="13"/>
  <c r="B63" i="13"/>
  <c r="F63" i="13"/>
  <c r="B64" i="13"/>
  <c r="F64" i="13"/>
  <c r="B65" i="13"/>
  <c r="F65" i="13"/>
  <c r="B66" i="13"/>
  <c r="F66" i="13"/>
  <c r="B67" i="13"/>
  <c r="F67" i="13"/>
  <c r="B68" i="13"/>
  <c r="F68" i="13"/>
  <c r="B69" i="13"/>
  <c r="F69" i="13"/>
  <c r="B70" i="13"/>
  <c r="F70" i="13"/>
  <c r="B71" i="13"/>
  <c r="F71" i="13"/>
  <c r="B72" i="13"/>
  <c r="F72" i="13"/>
  <c r="B73" i="13"/>
  <c r="F73" i="13"/>
  <c r="B74" i="13"/>
  <c r="F74" i="13"/>
  <c r="B75" i="13"/>
  <c r="F75" i="13"/>
  <c r="B76" i="13"/>
  <c r="F76" i="13"/>
  <c r="F77" i="13"/>
  <c r="L6" i="13"/>
  <c r="BU3" i="11"/>
  <c r="BV3" i="11"/>
  <c r="BU4" i="11"/>
  <c r="BV4" i="11"/>
  <c r="BU5" i="11"/>
  <c r="BV5" i="11"/>
  <c r="BU6" i="11"/>
  <c r="BV6" i="11"/>
  <c r="BU7" i="11"/>
  <c r="BV7" i="11"/>
  <c r="BU8" i="11"/>
  <c r="BV8" i="11"/>
  <c r="BU9" i="11"/>
  <c r="BV9" i="11"/>
  <c r="BU10" i="11"/>
  <c r="BV10" i="11"/>
  <c r="BU11" i="11"/>
  <c r="BV11" i="11"/>
  <c r="BU12" i="11"/>
  <c r="BV12" i="11"/>
  <c r="BU13" i="11"/>
  <c r="BV13" i="11"/>
  <c r="BU14" i="11"/>
  <c r="BV14" i="11"/>
  <c r="BU15" i="11"/>
  <c r="BV15" i="11"/>
  <c r="BU16" i="11"/>
  <c r="BV16" i="11"/>
  <c r="BU17" i="11"/>
  <c r="BV17" i="11"/>
  <c r="BU18" i="11"/>
  <c r="BV18" i="11"/>
  <c r="BU19" i="11"/>
  <c r="BV19" i="11"/>
  <c r="BU20" i="11"/>
  <c r="BV20" i="11"/>
  <c r="BU21" i="11"/>
  <c r="BV21" i="11"/>
  <c r="BU22" i="11"/>
  <c r="BV22" i="11"/>
  <c r="BU23" i="11"/>
  <c r="BV23" i="11"/>
  <c r="BU24" i="11"/>
  <c r="BV24" i="11"/>
  <c r="BU25" i="11"/>
  <c r="BV25" i="11"/>
  <c r="BU26" i="11"/>
  <c r="BV26" i="11"/>
  <c r="BU27" i="11"/>
  <c r="BV27" i="11"/>
  <c r="BU28" i="11"/>
  <c r="BV28" i="11"/>
  <c r="BU29" i="11"/>
  <c r="BV29" i="11"/>
  <c r="BU30" i="11"/>
  <c r="BV30" i="11"/>
  <c r="BU31" i="11"/>
  <c r="BV31" i="11"/>
  <c r="BU32" i="11"/>
  <c r="BV32" i="11"/>
  <c r="BU33" i="11"/>
  <c r="BV33" i="11"/>
  <c r="BU34" i="11"/>
  <c r="BV34" i="11"/>
  <c r="BU35" i="11"/>
  <c r="BV35" i="11"/>
  <c r="BU36" i="11"/>
  <c r="BV36" i="11"/>
  <c r="BU37" i="11"/>
  <c r="BV37" i="11"/>
  <c r="BU38" i="11"/>
  <c r="BV38" i="11"/>
  <c r="BU39" i="11"/>
  <c r="BV39" i="11"/>
  <c r="BU40" i="11"/>
  <c r="BV40" i="11"/>
  <c r="BU41" i="11"/>
  <c r="BV41" i="11"/>
  <c r="BU42" i="11"/>
  <c r="BV42" i="11"/>
  <c r="BU43" i="11"/>
  <c r="BV43" i="11"/>
  <c r="BU44" i="11"/>
  <c r="BV44" i="11"/>
  <c r="BU45" i="11"/>
  <c r="BV45" i="11"/>
  <c r="BU46" i="11"/>
  <c r="BV46" i="11"/>
  <c r="BU47" i="11"/>
  <c r="BV47" i="11"/>
  <c r="BU48" i="11"/>
  <c r="BV48" i="11"/>
  <c r="BU49" i="11"/>
  <c r="BV49" i="11"/>
  <c r="BU50" i="11"/>
  <c r="BV50" i="11"/>
  <c r="BU51" i="11"/>
  <c r="BV51" i="11"/>
  <c r="BU52" i="11"/>
  <c r="BV52" i="11"/>
  <c r="BU53" i="11"/>
  <c r="BV53" i="11"/>
  <c r="BU54" i="11"/>
  <c r="BV54" i="11"/>
  <c r="BU55" i="11"/>
  <c r="BV55" i="11"/>
  <c r="BU56" i="11"/>
  <c r="BV56" i="11"/>
  <c r="BU57" i="11"/>
  <c r="BV57" i="11"/>
  <c r="BU58" i="11"/>
  <c r="BV58" i="11"/>
  <c r="BU59" i="11"/>
  <c r="BV59" i="11"/>
  <c r="BU60" i="11"/>
  <c r="BV60" i="11"/>
  <c r="BU61" i="11"/>
  <c r="BV61" i="11"/>
  <c r="BU62" i="11"/>
  <c r="BV62" i="11"/>
  <c r="BU63" i="11"/>
  <c r="BV63" i="11"/>
  <c r="BU64" i="11"/>
  <c r="BV64" i="11"/>
  <c r="BU65" i="11"/>
  <c r="BV65" i="11"/>
  <c r="BU66" i="11"/>
  <c r="BV66" i="11"/>
  <c r="BU67" i="11"/>
  <c r="BV67" i="11"/>
  <c r="BU68" i="11"/>
  <c r="BV68" i="11"/>
  <c r="BU69" i="11"/>
  <c r="BV69" i="11"/>
  <c r="BU70" i="11"/>
  <c r="BV70" i="11"/>
  <c r="BU71" i="11"/>
  <c r="BV71" i="11"/>
  <c r="BU72" i="11"/>
  <c r="BV72" i="11"/>
  <c r="BU73" i="11"/>
  <c r="BV73" i="11"/>
  <c r="BU74" i="11"/>
  <c r="BV74" i="11"/>
  <c r="BU75" i="11"/>
  <c r="BV75" i="11"/>
  <c r="BU76" i="11"/>
  <c r="BV76" i="11"/>
  <c r="BU77" i="11"/>
  <c r="BV77" i="11"/>
  <c r="BU78" i="11"/>
  <c r="BV78" i="11"/>
  <c r="BU79" i="11"/>
  <c r="BV79" i="11"/>
  <c r="BU80" i="11"/>
  <c r="BV80" i="11"/>
  <c r="BU81" i="11"/>
  <c r="BV81" i="11"/>
  <c r="BU82" i="11"/>
  <c r="BV82" i="11"/>
  <c r="BU83" i="11"/>
  <c r="BV83" i="11"/>
  <c r="BU84" i="11"/>
  <c r="BV84" i="11"/>
  <c r="BU85" i="11"/>
  <c r="BV85" i="11"/>
  <c r="BU86" i="11"/>
  <c r="BV86" i="11"/>
  <c r="BU87" i="11"/>
  <c r="BV87" i="11"/>
  <c r="BU88" i="11"/>
  <c r="BV88" i="11"/>
  <c r="BU89" i="11"/>
  <c r="BV89" i="11"/>
  <c r="BU90" i="11"/>
  <c r="BV90" i="11"/>
  <c r="BU91" i="11"/>
  <c r="BV91" i="11"/>
  <c r="BU92" i="11"/>
  <c r="BV92" i="11"/>
  <c r="BU93" i="11"/>
  <c r="BV93" i="11"/>
  <c r="BU94" i="11"/>
  <c r="BV94" i="11"/>
  <c r="BU95" i="11"/>
  <c r="BV95" i="11"/>
  <c r="BU96" i="11"/>
  <c r="BV96" i="11"/>
  <c r="BU97" i="11"/>
  <c r="BV97" i="11"/>
  <c r="BU98" i="11"/>
  <c r="BV98" i="11"/>
  <c r="BU99" i="11"/>
  <c r="BV99" i="11"/>
  <c r="BU100" i="11"/>
  <c r="BV100" i="11"/>
  <c r="BU101" i="11"/>
  <c r="BV101" i="11"/>
  <c r="E108" i="11"/>
  <c r="F108" i="11"/>
  <c r="G108" i="11"/>
  <c r="H7" i="13"/>
  <c r="BU3" i="41"/>
  <c r="BV3" i="41"/>
  <c r="BU4" i="41"/>
  <c r="G108" i="41"/>
  <c r="BV4" i="41"/>
  <c r="BU5" i="41"/>
  <c r="BV5" i="41"/>
  <c r="BU6" i="41"/>
  <c r="BV6" i="41"/>
  <c r="BU7" i="41"/>
  <c r="BV7" i="41"/>
  <c r="BU8" i="41"/>
  <c r="BV8" i="41"/>
  <c r="BU9" i="41"/>
  <c r="BV9" i="41"/>
  <c r="BU10" i="41"/>
  <c r="BV10" i="41"/>
  <c r="BU11" i="41"/>
  <c r="BV11" i="41"/>
  <c r="BU12" i="41"/>
  <c r="BV12" i="41"/>
  <c r="BU13" i="41"/>
  <c r="BV13" i="41"/>
  <c r="BU14" i="41"/>
  <c r="BV14" i="41"/>
  <c r="BU15" i="41"/>
  <c r="BV15" i="41"/>
  <c r="BU16" i="41"/>
  <c r="BV16" i="41"/>
  <c r="BU17" i="41"/>
  <c r="BV17" i="41"/>
  <c r="BU18" i="41"/>
  <c r="BV18" i="41"/>
  <c r="BU19" i="41"/>
  <c r="BV19" i="41"/>
  <c r="BU20" i="41"/>
  <c r="BV20" i="41"/>
  <c r="BU21" i="41"/>
  <c r="BV21" i="41"/>
  <c r="BU22" i="41"/>
  <c r="BV22" i="41"/>
  <c r="BU23" i="41"/>
  <c r="BV23" i="41"/>
  <c r="BU24" i="41"/>
  <c r="BV24" i="41"/>
  <c r="BU25" i="41"/>
  <c r="BV25" i="41"/>
  <c r="BU26" i="41"/>
  <c r="BV26" i="41"/>
  <c r="BU27" i="41"/>
  <c r="BV27" i="41"/>
  <c r="BU28" i="41"/>
  <c r="BV28" i="41"/>
  <c r="BU29" i="41"/>
  <c r="BV29" i="41"/>
  <c r="BU30" i="41"/>
  <c r="BV30" i="41"/>
  <c r="BU31" i="41"/>
  <c r="BV31" i="41"/>
  <c r="BU32" i="41"/>
  <c r="BV32" i="41"/>
  <c r="BU33" i="41"/>
  <c r="BV33" i="41"/>
  <c r="BU34" i="41"/>
  <c r="BV34" i="41"/>
  <c r="BU35" i="41"/>
  <c r="BV35" i="41"/>
  <c r="BU36" i="41"/>
  <c r="BV36" i="41"/>
  <c r="BU37" i="41"/>
  <c r="BV37" i="41"/>
  <c r="BU38" i="41"/>
  <c r="BV38" i="41"/>
  <c r="BU39" i="41"/>
  <c r="BV39" i="41"/>
  <c r="BU40" i="41"/>
  <c r="BV40" i="41"/>
  <c r="BU41" i="41"/>
  <c r="BV41" i="41"/>
  <c r="BU42" i="41"/>
  <c r="BV42" i="41"/>
  <c r="BU43" i="41"/>
  <c r="BV43" i="41"/>
  <c r="BU44" i="41"/>
  <c r="BV44" i="41"/>
  <c r="BU45" i="41"/>
  <c r="BV45" i="41"/>
  <c r="BU46" i="41"/>
  <c r="BV46" i="41"/>
  <c r="BU47" i="41"/>
  <c r="BV47" i="41"/>
  <c r="BU48" i="41"/>
  <c r="BV48" i="41"/>
  <c r="BU49" i="41"/>
  <c r="BV49" i="41"/>
  <c r="BU50" i="41"/>
  <c r="BV50" i="41"/>
  <c r="BU51" i="41"/>
  <c r="BV51" i="41"/>
  <c r="BU52" i="41"/>
  <c r="BV52" i="41"/>
  <c r="BU53" i="41"/>
  <c r="BV53" i="41"/>
  <c r="BU54" i="41"/>
  <c r="BV54" i="41"/>
  <c r="BU55" i="41"/>
  <c r="BV55" i="41"/>
  <c r="BU56" i="41"/>
  <c r="BV56" i="41"/>
  <c r="BU57" i="41"/>
  <c r="BV57" i="41"/>
  <c r="BU58" i="41"/>
  <c r="BV58" i="41"/>
  <c r="BU59" i="41"/>
  <c r="BV59" i="41"/>
  <c r="BU60" i="41"/>
  <c r="BV60" i="41"/>
  <c r="BU61" i="41"/>
  <c r="BV61" i="41"/>
  <c r="BU62" i="41"/>
  <c r="BV62" i="41"/>
  <c r="BU63" i="41"/>
  <c r="BV63" i="41"/>
  <c r="BU64" i="41"/>
  <c r="BV64" i="41"/>
  <c r="BU65" i="41"/>
  <c r="BV65" i="41"/>
  <c r="BU66" i="41"/>
  <c r="BV66" i="41"/>
  <c r="BU67" i="41"/>
  <c r="BV67" i="41"/>
  <c r="BU68" i="41"/>
  <c r="BV68" i="41"/>
  <c r="BU69" i="41"/>
  <c r="BV69" i="41"/>
  <c r="BU70" i="41"/>
  <c r="BV70" i="41"/>
  <c r="BU71" i="41"/>
  <c r="BV71" i="41"/>
  <c r="BU72" i="41"/>
  <c r="BV72" i="41"/>
  <c r="BU73" i="41"/>
  <c r="BV73" i="41"/>
  <c r="BU74" i="41"/>
  <c r="BV74" i="41"/>
  <c r="BU75" i="41"/>
  <c r="BV75" i="41"/>
  <c r="BU76" i="41"/>
  <c r="BV76" i="41"/>
  <c r="BU77" i="41"/>
  <c r="BV77" i="41"/>
  <c r="BU78" i="41"/>
  <c r="BV78" i="41"/>
  <c r="BU79" i="41"/>
  <c r="BV79" i="41"/>
  <c r="BU80" i="41"/>
  <c r="BV80" i="41"/>
  <c r="BU81" i="41"/>
  <c r="BV81" i="41"/>
  <c r="BU82" i="41"/>
  <c r="BV82" i="41"/>
  <c r="BU83" i="41"/>
  <c r="BV83" i="41"/>
  <c r="BU84" i="41"/>
  <c r="BV84" i="41"/>
  <c r="BU85" i="41"/>
  <c r="BV85" i="41"/>
  <c r="BU86" i="41"/>
  <c r="BV86" i="41"/>
  <c r="BU87" i="41"/>
  <c r="BV87" i="41"/>
  <c r="BU88" i="41"/>
  <c r="BV88" i="41"/>
  <c r="BU89" i="41"/>
  <c r="BV89" i="41"/>
  <c r="BU90" i="41"/>
  <c r="BV90" i="41"/>
  <c r="BU91" i="41"/>
  <c r="BV91" i="41"/>
  <c r="BU92" i="41"/>
  <c r="BV92" i="41"/>
  <c r="BU93" i="41"/>
  <c r="BV93" i="41"/>
  <c r="BU94" i="41"/>
  <c r="BV94" i="41"/>
  <c r="BU95" i="41"/>
  <c r="BV95" i="41"/>
  <c r="BU96" i="41"/>
  <c r="BV96" i="41"/>
  <c r="BU97" i="41"/>
  <c r="BV97" i="41"/>
  <c r="BU98" i="41"/>
  <c r="BV98" i="41"/>
  <c r="BU99" i="41"/>
  <c r="BV99" i="41"/>
  <c r="BU100" i="41"/>
  <c r="BV100" i="41"/>
  <c r="BU101" i="41"/>
  <c r="BV101" i="41"/>
  <c r="E108" i="41"/>
  <c r="G8" i="13"/>
  <c r="BU3" i="42"/>
  <c r="BV3" i="42"/>
  <c r="BU4" i="42"/>
  <c r="BV4" i="42"/>
  <c r="BU5" i="42"/>
  <c r="BV5" i="42"/>
  <c r="BU6" i="42"/>
  <c r="BV6" i="42"/>
  <c r="BU7" i="42"/>
  <c r="BV7" i="42"/>
  <c r="BU8" i="42"/>
  <c r="BV8" i="42"/>
  <c r="BU9" i="42"/>
  <c r="BV9" i="42"/>
  <c r="BU10" i="42"/>
  <c r="BV10" i="42"/>
  <c r="BU11" i="42"/>
  <c r="BV11" i="42"/>
  <c r="BU12" i="42"/>
  <c r="BV12" i="42"/>
  <c r="BU13" i="42"/>
  <c r="BV13" i="42"/>
  <c r="BU14" i="42"/>
  <c r="BV14" i="42"/>
  <c r="BU15" i="42"/>
  <c r="BV15" i="42"/>
  <c r="BU16" i="42"/>
  <c r="BV16" i="42"/>
  <c r="BU17" i="42"/>
  <c r="BV17" i="42"/>
  <c r="BU18" i="42"/>
  <c r="BV18" i="42"/>
  <c r="BU19" i="42"/>
  <c r="BV19" i="42"/>
  <c r="BU20" i="42"/>
  <c r="BV20" i="42"/>
  <c r="BU21" i="42"/>
  <c r="BV21" i="42"/>
  <c r="BU22" i="42"/>
  <c r="BV22" i="42"/>
  <c r="BU23" i="42"/>
  <c r="BV23" i="42"/>
  <c r="BU24" i="42"/>
  <c r="BV24" i="42"/>
  <c r="BU25" i="42"/>
  <c r="BV25" i="42"/>
  <c r="BU26" i="42"/>
  <c r="BV26" i="42"/>
  <c r="BU27" i="42"/>
  <c r="BV27" i="42"/>
  <c r="BU28" i="42"/>
  <c r="BV28" i="42"/>
  <c r="BU29" i="42"/>
  <c r="BV29" i="42"/>
  <c r="BU30" i="42"/>
  <c r="BV30" i="42"/>
  <c r="BU31" i="42"/>
  <c r="BV31" i="42"/>
  <c r="BU32" i="42"/>
  <c r="BV32" i="42"/>
  <c r="BU33" i="42"/>
  <c r="BV33" i="42"/>
  <c r="BU34" i="42"/>
  <c r="BV34" i="42"/>
  <c r="BU35" i="42"/>
  <c r="BV35" i="42"/>
  <c r="BU36" i="42"/>
  <c r="BV36" i="42"/>
  <c r="BU37" i="42"/>
  <c r="BV37" i="42"/>
  <c r="BU38" i="42"/>
  <c r="BV38" i="42"/>
  <c r="BU39" i="42"/>
  <c r="BV39" i="42"/>
  <c r="BU40" i="42"/>
  <c r="BV40" i="42"/>
  <c r="BU41" i="42"/>
  <c r="BV41" i="42"/>
  <c r="BU42" i="42"/>
  <c r="BV42" i="42"/>
  <c r="BU43" i="42"/>
  <c r="BV43" i="42"/>
  <c r="BU44" i="42"/>
  <c r="BV44" i="42"/>
  <c r="BU45" i="42"/>
  <c r="BV45" i="42"/>
  <c r="BU46" i="42"/>
  <c r="BV46" i="42"/>
  <c r="BU47" i="42"/>
  <c r="BV47" i="42"/>
  <c r="BU48" i="42"/>
  <c r="BV48" i="42"/>
  <c r="BU49" i="42"/>
  <c r="BV49" i="42"/>
  <c r="BU50" i="42"/>
  <c r="BV50" i="42"/>
  <c r="BU51" i="42"/>
  <c r="BV51" i="42"/>
  <c r="BU52" i="42"/>
  <c r="BV52" i="42"/>
  <c r="BU53" i="42"/>
  <c r="BV53" i="42"/>
  <c r="BU54" i="42"/>
  <c r="BV54" i="42"/>
  <c r="BU55" i="42"/>
  <c r="BV55" i="42"/>
  <c r="BU56" i="42"/>
  <c r="BV56" i="42"/>
  <c r="BU57" i="42"/>
  <c r="BV57" i="42"/>
  <c r="BU58" i="42"/>
  <c r="BV58" i="42"/>
  <c r="BU59" i="42"/>
  <c r="BV59" i="42"/>
  <c r="BU60" i="42"/>
  <c r="BV60" i="42"/>
  <c r="BU61" i="42"/>
  <c r="BV61" i="42"/>
  <c r="BU62" i="42"/>
  <c r="BV62" i="42"/>
  <c r="BU63" i="42"/>
  <c r="BV63" i="42"/>
  <c r="BU64" i="42"/>
  <c r="BV64" i="42"/>
  <c r="BU65" i="42"/>
  <c r="BV65" i="42"/>
  <c r="BU66" i="42"/>
  <c r="BV66" i="42"/>
  <c r="BU67" i="42"/>
  <c r="BV67" i="42"/>
  <c r="BU68" i="42"/>
  <c r="BV68" i="42"/>
  <c r="BU69" i="42"/>
  <c r="BV69" i="42"/>
  <c r="BU70" i="42"/>
  <c r="BV70" i="42"/>
  <c r="BU71" i="42"/>
  <c r="BV71" i="42"/>
  <c r="BU72" i="42"/>
  <c r="BV72" i="42"/>
  <c r="BU73" i="42"/>
  <c r="BV73" i="42"/>
  <c r="BU74" i="42"/>
  <c r="BV74" i="42"/>
  <c r="BU75" i="42"/>
  <c r="BV75" i="42"/>
  <c r="BU76" i="42"/>
  <c r="BV76" i="42"/>
  <c r="BU77" i="42"/>
  <c r="BV77" i="42"/>
  <c r="BU78" i="42"/>
  <c r="BV78" i="42"/>
  <c r="BU79" i="42"/>
  <c r="BV79" i="42"/>
  <c r="BU80" i="42"/>
  <c r="BV80" i="42"/>
  <c r="BU81" i="42"/>
  <c r="BV81" i="42"/>
  <c r="BU82" i="42"/>
  <c r="BV82" i="42"/>
  <c r="BU83" i="42"/>
  <c r="BV83" i="42"/>
  <c r="BU84" i="42"/>
  <c r="BV84" i="42"/>
  <c r="BU85" i="42"/>
  <c r="BV85" i="42"/>
  <c r="BU86" i="42"/>
  <c r="BV86" i="42"/>
  <c r="BU87" i="42"/>
  <c r="BV87" i="42"/>
  <c r="BU88" i="42"/>
  <c r="BV88" i="42"/>
  <c r="BU89" i="42"/>
  <c r="BV89" i="42"/>
  <c r="BU90" i="42"/>
  <c r="BV90" i="42"/>
  <c r="BU91" i="42"/>
  <c r="BV91" i="42"/>
  <c r="BU92" i="42"/>
  <c r="BV92" i="42"/>
  <c r="BU93" i="42"/>
  <c r="BV93" i="42"/>
  <c r="BU94" i="42"/>
  <c r="BV94" i="42"/>
  <c r="BU95" i="42"/>
  <c r="BV95" i="42"/>
  <c r="BU96" i="42"/>
  <c r="BV96" i="42"/>
  <c r="BU97" i="42"/>
  <c r="BV97" i="42"/>
  <c r="BU98" i="42"/>
  <c r="BV98" i="42"/>
  <c r="BU99" i="42"/>
  <c r="BV99" i="42"/>
  <c r="BU100" i="42"/>
  <c r="BV100" i="42"/>
  <c r="BU101" i="42"/>
  <c r="BV101" i="42"/>
  <c r="E108" i="42"/>
  <c r="G9" i="13"/>
  <c r="F108" i="42"/>
  <c r="G108" i="42"/>
  <c r="H108" i="42"/>
  <c r="BU3" i="43"/>
  <c r="BV3" i="43"/>
  <c r="BU4" i="43"/>
  <c r="G108" i="43"/>
  <c r="BV4" i="43"/>
  <c r="BU5" i="43"/>
  <c r="BV5" i="43"/>
  <c r="BU6" i="43"/>
  <c r="BV6" i="43"/>
  <c r="BU7" i="43"/>
  <c r="BV7" i="43"/>
  <c r="BU8" i="43"/>
  <c r="BV8" i="43"/>
  <c r="BU9" i="43"/>
  <c r="BV9" i="43"/>
  <c r="BU10" i="43"/>
  <c r="BV10" i="43"/>
  <c r="BU11" i="43"/>
  <c r="BV11" i="43"/>
  <c r="BU12" i="43"/>
  <c r="BV12" i="43"/>
  <c r="BU13" i="43"/>
  <c r="BV13" i="43"/>
  <c r="BU14" i="43"/>
  <c r="BV14" i="43"/>
  <c r="BU15" i="43"/>
  <c r="BV15" i="43"/>
  <c r="BU16" i="43"/>
  <c r="BV16" i="43"/>
  <c r="BU17" i="43"/>
  <c r="BV17" i="43"/>
  <c r="BU18" i="43"/>
  <c r="BV18" i="43"/>
  <c r="BU19" i="43"/>
  <c r="BV19" i="43"/>
  <c r="BU20" i="43"/>
  <c r="BV20" i="43"/>
  <c r="BU21" i="43"/>
  <c r="BV21" i="43"/>
  <c r="BU22" i="43"/>
  <c r="BV22" i="43"/>
  <c r="BU23" i="43"/>
  <c r="BV23" i="43"/>
  <c r="BU24" i="43"/>
  <c r="BV24" i="43"/>
  <c r="BU25" i="43"/>
  <c r="BV25" i="43"/>
  <c r="BU26" i="43"/>
  <c r="BV26" i="43"/>
  <c r="BU27" i="43"/>
  <c r="BV27" i="43"/>
  <c r="BU28" i="43"/>
  <c r="BV28" i="43"/>
  <c r="BU29" i="43"/>
  <c r="BV29" i="43"/>
  <c r="BU30" i="43"/>
  <c r="BV30" i="43"/>
  <c r="BU31" i="43"/>
  <c r="BV31" i="43"/>
  <c r="BU32" i="43"/>
  <c r="BV32" i="43"/>
  <c r="BU33" i="43"/>
  <c r="BV33" i="43"/>
  <c r="BU34" i="43"/>
  <c r="BV34" i="43"/>
  <c r="BU35" i="43"/>
  <c r="BV35" i="43"/>
  <c r="BU36" i="43"/>
  <c r="BV36" i="43"/>
  <c r="BU37" i="43"/>
  <c r="BV37" i="43"/>
  <c r="BU38" i="43"/>
  <c r="BV38" i="43"/>
  <c r="BU39" i="43"/>
  <c r="BV39" i="43"/>
  <c r="BU40" i="43"/>
  <c r="BV40" i="43"/>
  <c r="BU41" i="43"/>
  <c r="BV41" i="43"/>
  <c r="BU42" i="43"/>
  <c r="BV42" i="43"/>
  <c r="BU43" i="43"/>
  <c r="BV43" i="43"/>
  <c r="BU44" i="43"/>
  <c r="BV44" i="43"/>
  <c r="BU45" i="43"/>
  <c r="BV45" i="43"/>
  <c r="BU46" i="43"/>
  <c r="BV46" i="43"/>
  <c r="BU47" i="43"/>
  <c r="BV47" i="43"/>
  <c r="BU48" i="43"/>
  <c r="BV48" i="43"/>
  <c r="BU49" i="43"/>
  <c r="BV49" i="43"/>
  <c r="BU50" i="43"/>
  <c r="BV50" i="43"/>
  <c r="BU51" i="43"/>
  <c r="BV51" i="43"/>
  <c r="BU52" i="43"/>
  <c r="BV52" i="43"/>
  <c r="BU53" i="43"/>
  <c r="BV53" i="43"/>
  <c r="BU54" i="43"/>
  <c r="BV54" i="43"/>
  <c r="BU55" i="43"/>
  <c r="BV55" i="43"/>
  <c r="BU56" i="43"/>
  <c r="BV56" i="43"/>
  <c r="BU57" i="43"/>
  <c r="BV57" i="43"/>
  <c r="BU58" i="43"/>
  <c r="BV58" i="43"/>
  <c r="BU59" i="43"/>
  <c r="BV59" i="43"/>
  <c r="BU60" i="43"/>
  <c r="BV60" i="43"/>
  <c r="BU61" i="43"/>
  <c r="BV61" i="43"/>
  <c r="BU62" i="43"/>
  <c r="BV62" i="43"/>
  <c r="BU63" i="43"/>
  <c r="BV63" i="43"/>
  <c r="BU64" i="43"/>
  <c r="BV64" i="43"/>
  <c r="BU65" i="43"/>
  <c r="BV65" i="43"/>
  <c r="BU66" i="43"/>
  <c r="BV66" i="43"/>
  <c r="BU67" i="43"/>
  <c r="BV67" i="43"/>
  <c r="BU68" i="43"/>
  <c r="BV68" i="43"/>
  <c r="BU69" i="43"/>
  <c r="BV69" i="43"/>
  <c r="BU70" i="43"/>
  <c r="BV70" i="43"/>
  <c r="BU71" i="43"/>
  <c r="BV71" i="43"/>
  <c r="BU72" i="43"/>
  <c r="BV72" i="43"/>
  <c r="BU73" i="43"/>
  <c r="BV73" i="43"/>
  <c r="BU74" i="43"/>
  <c r="BV74" i="43"/>
  <c r="BU75" i="43"/>
  <c r="BV75" i="43"/>
  <c r="BU76" i="43"/>
  <c r="BV76" i="43"/>
  <c r="BU77" i="43"/>
  <c r="BV77" i="43"/>
  <c r="BU78" i="43"/>
  <c r="BV78" i="43"/>
  <c r="BU79" i="43"/>
  <c r="BV79" i="43"/>
  <c r="BU80" i="43"/>
  <c r="BV80" i="43"/>
  <c r="BU81" i="43"/>
  <c r="BV81" i="43"/>
  <c r="BU82" i="43"/>
  <c r="BV82" i="43"/>
  <c r="BU83" i="43"/>
  <c r="BV83" i="43"/>
  <c r="BU84" i="43"/>
  <c r="BV84" i="43"/>
  <c r="BU85" i="43"/>
  <c r="BV85" i="43"/>
  <c r="BU86" i="43"/>
  <c r="BV86" i="43"/>
  <c r="BU87" i="43"/>
  <c r="BV87" i="43"/>
  <c r="BU88" i="43"/>
  <c r="BV88" i="43"/>
  <c r="BU89" i="43"/>
  <c r="BV89" i="43"/>
  <c r="BU90" i="43"/>
  <c r="BV90" i="43"/>
  <c r="BU91" i="43"/>
  <c r="BV91" i="43"/>
  <c r="BU92" i="43"/>
  <c r="BV92" i="43"/>
  <c r="BU93" i="43"/>
  <c r="BV93" i="43"/>
  <c r="BU94" i="43"/>
  <c r="BV94" i="43"/>
  <c r="BU95" i="43"/>
  <c r="BV95" i="43"/>
  <c r="BU96" i="43"/>
  <c r="BV96" i="43"/>
  <c r="BU97" i="43"/>
  <c r="BV97" i="43"/>
  <c r="BU98" i="43"/>
  <c r="BV98" i="43"/>
  <c r="BU99" i="43"/>
  <c r="BV99" i="43"/>
  <c r="BU100" i="43"/>
  <c r="BV100" i="43"/>
  <c r="BU101" i="43"/>
  <c r="BV101" i="43"/>
  <c r="E108" i="43"/>
  <c r="F108" i="43"/>
  <c r="BU3" i="44"/>
  <c r="BV3" i="44"/>
  <c r="BU4" i="44"/>
  <c r="BV4" i="44"/>
  <c r="BU5" i="44"/>
  <c r="BV5" i="44"/>
  <c r="BU6" i="44"/>
  <c r="BV6" i="44"/>
  <c r="BU7" i="44"/>
  <c r="BV7" i="44"/>
  <c r="BU8" i="44"/>
  <c r="BV8" i="44"/>
  <c r="BU9" i="44"/>
  <c r="BV9" i="44"/>
  <c r="BU10" i="44"/>
  <c r="BV10" i="44"/>
  <c r="BU11" i="44"/>
  <c r="BV11" i="44"/>
  <c r="BU12" i="44"/>
  <c r="BV12" i="44"/>
  <c r="BU13" i="44"/>
  <c r="BV13" i="44"/>
  <c r="BU14" i="44"/>
  <c r="BV14" i="44"/>
  <c r="BU15" i="44"/>
  <c r="BV15" i="44"/>
  <c r="BU16" i="44"/>
  <c r="BV16" i="44"/>
  <c r="BU17" i="44"/>
  <c r="BV17" i="44"/>
  <c r="BU18" i="44"/>
  <c r="BV18" i="44"/>
  <c r="BU19" i="44"/>
  <c r="BV19" i="44"/>
  <c r="BU20" i="44"/>
  <c r="BV20" i="44"/>
  <c r="BU21" i="44"/>
  <c r="BV21" i="44"/>
  <c r="BU22" i="44"/>
  <c r="BV22" i="44"/>
  <c r="BU23" i="44"/>
  <c r="BV23" i="44"/>
  <c r="BU24" i="44"/>
  <c r="BV24" i="44"/>
  <c r="BU25" i="44"/>
  <c r="BV25" i="44"/>
  <c r="BU26" i="44"/>
  <c r="BV26" i="44"/>
  <c r="BU27" i="44"/>
  <c r="BV27" i="44"/>
  <c r="BU28" i="44"/>
  <c r="BV28" i="44"/>
  <c r="BU29" i="44"/>
  <c r="BV29" i="44"/>
  <c r="BU30" i="44"/>
  <c r="BV30" i="44"/>
  <c r="BU31" i="44"/>
  <c r="BV31" i="44"/>
  <c r="BU32" i="44"/>
  <c r="BV32" i="44"/>
  <c r="BU33" i="44"/>
  <c r="BV33" i="44"/>
  <c r="BU34" i="44"/>
  <c r="BV34" i="44"/>
  <c r="BU35" i="44"/>
  <c r="BV35" i="44"/>
  <c r="BU36" i="44"/>
  <c r="BV36" i="44"/>
  <c r="BU37" i="44"/>
  <c r="BV37" i="44"/>
  <c r="BU38" i="44"/>
  <c r="BV38" i="44"/>
  <c r="BU39" i="44"/>
  <c r="BV39" i="44"/>
  <c r="BU40" i="44"/>
  <c r="BV40" i="44"/>
  <c r="BU41" i="44"/>
  <c r="BV41" i="44"/>
  <c r="BU42" i="44"/>
  <c r="BV42" i="44"/>
  <c r="BU43" i="44"/>
  <c r="BV43" i="44"/>
  <c r="BU44" i="44"/>
  <c r="BV44" i="44"/>
  <c r="BU45" i="44"/>
  <c r="BV45" i="44"/>
  <c r="BU46" i="44"/>
  <c r="BV46" i="44"/>
  <c r="BU47" i="44"/>
  <c r="BV47" i="44"/>
  <c r="BU48" i="44"/>
  <c r="BV48" i="44"/>
  <c r="BU49" i="44"/>
  <c r="BV49" i="44"/>
  <c r="BU50" i="44"/>
  <c r="BV50" i="44"/>
  <c r="BU51" i="44"/>
  <c r="BV51" i="44"/>
  <c r="BU52" i="44"/>
  <c r="BV52" i="44"/>
  <c r="BU53" i="44"/>
  <c r="BV53" i="44"/>
  <c r="BU54" i="44"/>
  <c r="BV54" i="44"/>
  <c r="BU55" i="44"/>
  <c r="BV55" i="44"/>
  <c r="BU56" i="44"/>
  <c r="BV56" i="44"/>
  <c r="BU57" i="44"/>
  <c r="BV57" i="44"/>
  <c r="BU58" i="44"/>
  <c r="BV58" i="44"/>
  <c r="BU59" i="44"/>
  <c r="BV59" i="44"/>
  <c r="BU60" i="44"/>
  <c r="BV60" i="44"/>
  <c r="BU61" i="44"/>
  <c r="BV61" i="44"/>
  <c r="BU62" i="44"/>
  <c r="BV62" i="44"/>
  <c r="BU63" i="44"/>
  <c r="BV63" i="44"/>
  <c r="BU64" i="44"/>
  <c r="BV64" i="44"/>
  <c r="BU65" i="44"/>
  <c r="BV65" i="44"/>
  <c r="BU66" i="44"/>
  <c r="BV66" i="44"/>
  <c r="BU67" i="44"/>
  <c r="BV67" i="44"/>
  <c r="BU68" i="44"/>
  <c r="BV68" i="44"/>
  <c r="BU69" i="44"/>
  <c r="BV69" i="44"/>
  <c r="BU70" i="44"/>
  <c r="BV70" i="44"/>
  <c r="BU71" i="44"/>
  <c r="BV71" i="44"/>
  <c r="BU72" i="44"/>
  <c r="BV72" i="44"/>
  <c r="BU73" i="44"/>
  <c r="BV73" i="44"/>
  <c r="BU74" i="44"/>
  <c r="BV74" i="44"/>
  <c r="BU75" i="44"/>
  <c r="BV75" i="44"/>
  <c r="BU76" i="44"/>
  <c r="BV76" i="44"/>
  <c r="BU77" i="44"/>
  <c r="BV77" i="44"/>
  <c r="BU78" i="44"/>
  <c r="BV78" i="44"/>
  <c r="BU79" i="44"/>
  <c r="BV79" i="44"/>
  <c r="BU80" i="44"/>
  <c r="BV80" i="44"/>
  <c r="BU81" i="44"/>
  <c r="BV81" i="44"/>
  <c r="BU82" i="44"/>
  <c r="BV82" i="44"/>
  <c r="BU83" i="44"/>
  <c r="BV83" i="44"/>
  <c r="BU84" i="44"/>
  <c r="BV84" i="44"/>
  <c r="BU85" i="44"/>
  <c r="BV85" i="44"/>
  <c r="BU86" i="44"/>
  <c r="BV86" i="44"/>
  <c r="BU87" i="44"/>
  <c r="BV87" i="44"/>
  <c r="BU88" i="44"/>
  <c r="BV88" i="44"/>
  <c r="BU89" i="44"/>
  <c r="BV89" i="44"/>
  <c r="BU90" i="44"/>
  <c r="BV90" i="44"/>
  <c r="BU91" i="44"/>
  <c r="BV91" i="44"/>
  <c r="BU92" i="44"/>
  <c r="BV92" i="44"/>
  <c r="BU93" i="44"/>
  <c r="BV93" i="44"/>
  <c r="BU94" i="44"/>
  <c r="BV94" i="44"/>
  <c r="BU95" i="44"/>
  <c r="BV95" i="44"/>
  <c r="BU96" i="44"/>
  <c r="BV96" i="44"/>
  <c r="BU97" i="44"/>
  <c r="BV97" i="44"/>
  <c r="BU98" i="44"/>
  <c r="BV98" i="44"/>
  <c r="BU99" i="44"/>
  <c r="BV99" i="44"/>
  <c r="BU100" i="44"/>
  <c r="BV100" i="44"/>
  <c r="BU101" i="44"/>
  <c r="BV101" i="44"/>
  <c r="E108" i="44"/>
  <c r="F108" i="44"/>
  <c r="G108" i="44"/>
  <c r="H11" i="13"/>
  <c r="I11" i="13"/>
  <c r="BU3" i="45"/>
  <c r="BV3" i="45"/>
  <c r="BU4" i="45"/>
  <c r="G108" i="45"/>
  <c r="BV4" i="45"/>
  <c r="BU5" i="45"/>
  <c r="BV5" i="45"/>
  <c r="BU6" i="45"/>
  <c r="BV6" i="45"/>
  <c r="BU7" i="45"/>
  <c r="BV7" i="45"/>
  <c r="BU8" i="45"/>
  <c r="BV8" i="45"/>
  <c r="BU9" i="45"/>
  <c r="BV9" i="45"/>
  <c r="BU10" i="45"/>
  <c r="BV10" i="45"/>
  <c r="BU11" i="45"/>
  <c r="BV11" i="45"/>
  <c r="BU12" i="45"/>
  <c r="BV12" i="45"/>
  <c r="BU13" i="45"/>
  <c r="BV13" i="45"/>
  <c r="BU14" i="45"/>
  <c r="BV14" i="45"/>
  <c r="BU15" i="45"/>
  <c r="BV15" i="45"/>
  <c r="BU16" i="45"/>
  <c r="BV16" i="45"/>
  <c r="BU17" i="45"/>
  <c r="BV17" i="45"/>
  <c r="BU18" i="45"/>
  <c r="BV18" i="45"/>
  <c r="BU19" i="45"/>
  <c r="BV19" i="45"/>
  <c r="BU20" i="45"/>
  <c r="BV20" i="45"/>
  <c r="BU21" i="45"/>
  <c r="BV21" i="45"/>
  <c r="BU22" i="45"/>
  <c r="BV22" i="45"/>
  <c r="BU23" i="45"/>
  <c r="BV23" i="45"/>
  <c r="BU24" i="45"/>
  <c r="BV24" i="45"/>
  <c r="BU25" i="45"/>
  <c r="BV25" i="45"/>
  <c r="BU26" i="45"/>
  <c r="BV26" i="45"/>
  <c r="BU27" i="45"/>
  <c r="BV27" i="45"/>
  <c r="BU28" i="45"/>
  <c r="BV28" i="45"/>
  <c r="BU29" i="45"/>
  <c r="BV29" i="45"/>
  <c r="BU30" i="45"/>
  <c r="BV30" i="45"/>
  <c r="BU31" i="45"/>
  <c r="BV31" i="45"/>
  <c r="BU32" i="45"/>
  <c r="BV32" i="45"/>
  <c r="BU33" i="45"/>
  <c r="BV33" i="45"/>
  <c r="BU34" i="45"/>
  <c r="BV34" i="45"/>
  <c r="BU35" i="45"/>
  <c r="BV35" i="45"/>
  <c r="BU36" i="45"/>
  <c r="BV36" i="45"/>
  <c r="BU37" i="45"/>
  <c r="BV37" i="45"/>
  <c r="BU38" i="45"/>
  <c r="BV38" i="45"/>
  <c r="BU39" i="45"/>
  <c r="BV39" i="45"/>
  <c r="BU40" i="45"/>
  <c r="BV40" i="45"/>
  <c r="BU41" i="45"/>
  <c r="BV41" i="45"/>
  <c r="BU42" i="45"/>
  <c r="BV42" i="45"/>
  <c r="BU43" i="45"/>
  <c r="BV43" i="45"/>
  <c r="BU44" i="45"/>
  <c r="BV44" i="45"/>
  <c r="BU45" i="45"/>
  <c r="BV45" i="45"/>
  <c r="BU46" i="45"/>
  <c r="BV46" i="45"/>
  <c r="BU47" i="45"/>
  <c r="BV47" i="45"/>
  <c r="BU48" i="45"/>
  <c r="BV48" i="45"/>
  <c r="BU49" i="45"/>
  <c r="BV49" i="45"/>
  <c r="BU50" i="45"/>
  <c r="BV50" i="45"/>
  <c r="BU51" i="45"/>
  <c r="BV51" i="45"/>
  <c r="BU52" i="45"/>
  <c r="BV52" i="45"/>
  <c r="BU53" i="45"/>
  <c r="BV53" i="45"/>
  <c r="BU54" i="45"/>
  <c r="BV54" i="45"/>
  <c r="BU55" i="45"/>
  <c r="BV55" i="45"/>
  <c r="BU56" i="45"/>
  <c r="BV56" i="45"/>
  <c r="BU57" i="45"/>
  <c r="BV57" i="45"/>
  <c r="BU58" i="45"/>
  <c r="BV58" i="45"/>
  <c r="BU59" i="45"/>
  <c r="BV59" i="45"/>
  <c r="BU60" i="45"/>
  <c r="BV60" i="45"/>
  <c r="BU61" i="45"/>
  <c r="BV61" i="45"/>
  <c r="BU62" i="45"/>
  <c r="BV62" i="45"/>
  <c r="BU63" i="45"/>
  <c r="BV63" i="45"/>
  <c r="BU64" i="45"/>
  <c r="BV64" i="45"/>
  <c r="BU65" i="45"/>
  <c r="BV65" i="45"/>
  <c r="BU66" i="45"/>
  <c r="BV66" i="45"/>
  <c r="BU67" i="45"/>
  <c r="BV67" i="45"/>
  <c r="BU68" i="45"/>
  <c r="BV68" i="45"/>
  <c r="BU69" i="45"/>
  <c r="BV69" i="45"/>
  <c r="BU70" i="45"/>
  <c r="BV70" i="45"/>
  <c r="BU71" i="45"/>
  <c r="BV71" i="45"/>
  <c r="BU72" i="45"/>
  <c r="BV72" i="45"/>
  <c r="BU73" i="45"/>
  <c r="BV73" i="45"/>
  <c r="BU74" i="45"/>
  <c r="BV74" i="45"/>
  <c r="BU75" i="45"/>
  <c r="BV75" i="45"/>
  <c r="BU76" i="45"/>
  <c r="BV76" i="45"/>
  <c r="BU77" i="45"/>
  <c r="BV77" i="45"/>
  <c r="BU78" i="45"/>
  <c r="BV78" i="45"/>
  <c r="BU79" i="45"/>
  <c r="BV79" i="45"/>
  <c r="BU80" i="45"/>
  <c r="BV80" i="45"/>
  <c r="BU81" i="45"/>
  <c r="BV81" i="45"/>
  <c r="BU82" i="45"/>
  <c r="BV82" i="45"/>
  <c r="BU83" i="45"/>
  <c r="BV83" i="45"/>
  <c r="BU84" i="45"/>
  <c r="BV84" i="45"/>
  <c r="BU85" i="45"/>
  <c r="BV85" i="45"/>
  <c r="BU86" i="45"/>
  <c r="BV86" i="45"/>
  <c r="BU87" i="45"/>
  <c r="BV87" i="45"/>
  <c r="BU88" i="45"/>
  <c r="BV88" i="45"/>
  <c r="BU89" i="45"/>
  <c r="BV89" i="45"/>
  <c r="BU90" i="45"/>
  <c r="BV90" i="45"/>
  <c r="BU91" i="45"/>
  <c r="BV91" i="45"/>
  <c r="BU92" i="45"/>
  <c r="BV92" i="45"/>
  <c r="BU93" i="45"/>
  <c r="BV93" i="45"/>
  <c r="BU94" i="45"/>
  <c r="BV94" i="45"/>
  <c r="BU95" i="45"/>
  <c r="BV95" i="45"/>
  <c r="BU96" i="45"/>
  <c r="BV96" i="45"/>
  <c r="BU97" i="45"/>
  <c r="BV97" i="45"/>
  <c r="BU98" i="45"/>
  <c r="BV98" i="45"/>
  <c r="BU99" i="45"/>
  <c r="BV99" i="45"/>
  <c r="BU100" i="45"/>
  <c r="BV100" i="45"/>
  <c r="BU101" i="45"/>
  <c r="BV101" i="45"/>
  <c r="E108" i="45"/>
  <c r="G12" i="13"/>
  <c r="BU3" i="46"/>
  <c r="BV3" i="46"/>
  <c r="BU4" i="46"/>
  <c r="BV4" i="46"/>
  <c r="BU5" i="46"/>
  <c r="BV5" i="46"/>
  <c r="BU6" i="46"/>
  <c r="BV6" i="46"/>
  <c r="BU7" i="46"/>
  <c r="BV7" i="46"/>
  <c r="BU8" i="46"/>
  <c r="BV8" i="46"/>
  <c r="BU9" i="46"/>
  <c r="BV9" i="46"/>
  <c r="BU10" i="46"/>
  <c r="BV10" i="46"/>
  <c r="BU11" i="46"/>
  <c r="BV11" i="46"/>
  <c r="BU12" i="46"/>
  <c r="BV12" i="46"/>
  <c r="BU13" i="46"/>
  <c r="BV13" i="46"/>
  <c r="BU14" i="46"/>
  <c r="BV14" i="46"/>
  <c r="BU15" i="46"/>
  <c r="BV15" i="46"/>
  <c r="BU16" i="46"/>
  <c r="BV16" i="46"/>
  <c r="BU17" i="46"/>
  <c r="BV17" i="46"/>
  <c r="BU18" i="46"/>
  <c r="BV18" i="46"/>
  <c r="BU19" i="46"/>
  <c r="BV19" i="46"/>
  <c r="BU20" i="46"/>
  <c r="BV20" i="46"/>
  <c r="BU21" i="46"/>
  <c r="BV21" i="46"/>
  <c r="BU22" i="46"/>
  <c r="BV22" i="46"/>
  <c r="BU23" i="46"/>
  <c r="BV23" i="46"/>
  <c r="BU24" i="46"/>
  <c r="BV24" i="46"/>
  <c r="BU25" i="46"/>
  <c r="BV25" i="46"/>
  <c r="BU26" i="46"/>
  <c r="BV26" i="46"/>
  <c r="BU27" i="46"/>
  <c r="BV27" i="46"/>
  <c r="BU28" i="46"/>
  <c r="BV28" i="46"/>
  <c r="BU29" i="46"/>
  <c r="BV29" i="46"/>
  <c r="BU30" i="46"/>
  <c r="BV30" i="46"/>
  <c r="BU31" i="46"/>
  <c r="BV31" i="46"/>
  <c r="BU32" i="46"/>
  <c r="BV32" i="46"/>
  <c r="BU33" i="46"/>
  <c r="BV33" i="46"/>
  <c r="BU34" i="46"/>
  <c r="BV34" i="46"/>
  <c r="BU35" i="46"/>
  <c r="BV35" i="46"/>
  <c r="BU36" i="46"/>
  <c r="BV36" i="46"/>
  <c r="BU37" i="46"/>
  <c r="BV37" i="46"/>
  <c r="BU38" i="46"/>
  <c r="BV38" i="46"/>
  <c r="BU39" i="46"/>
  <c r="BV39" i="46"/>
  <c r="BU40" i="46"/>
  <c r="BV40" i="46"/>
  <c r="BU41" i="46"/>
  <c r="BV41" i="46"/>
  <c r="BU42" i="46"/>
  <c r="BV42" i="46"/>
  <c r="BU43" i="46"/>
  <c r="BV43" i="46"/>
  <c r="BU44" i="46"/>
  <c r="BV44" i="46"/>
  <c r="BU45" i="46"/>
  <c r="BV45" i="46"/>
  <c r="BU46" i="46"/>
  <c r="BV46" i="46"/>
  <c r="BU47" i="46"/>
  <c r="BV47" i="46"/>
  <c r="BU48" i="46"/>
  <c r="BV48" i="46"/>
  <c r="BU49" i="46"/>
  <c r="BV49" i="46"/>
  <c r="BU50" i="46"/>
  <c r="BV50" i="46"/>
  <c r="BU51" i="46"/>
  <c r="BV51" i="46"/>
  <c r="BU52" i="46"/>
  <c r="BV52" i="46"/>
  <c r="BU53" i="46"/>
  <c r="BV53" i="46"/>
  <c r="BU54" i="46"/>
  <c r="BV54" i="46"/>
  <c r="BU55" i="46"/>
  <c r="BV55" i="46"/>
  <c r="BU56" i="46"/>
  <c r="BV56" i="46"/>
  <c r="BU57" i="46"/>
  <c r="BV57" i="46"/>
  <c r="BU58" i="46"/>
  <c r="BV58" i="46"/>
  <c r="BU59" i="46"/>
  <c r="BV59" i="46"/>
  <c r="BU60" i="46"/>
  <c r="BV60" i="46"/>
  <c r="BU61" i="46"/>
  <c r="BV61" i="46"/>
  <c r="BU62" i="46"/>
  <c r="BV62" i="46"/>
  <c r="BU63" i="46"/>
  <c r="BV63" i="46"/>
  <c r="BU64" i="46"/>
  <c r="BV64" i="46"/>
  <c r="BU65" i="46"/>
  <c r="BV65" i="46"/>
  <c r="BU66" i="46"/>
  <c r="BV66" i="46"/>
  <c r="BU67" i="46"/>
  <c r="BV67" i="46"/>
  <c r="BU68" i="46"/>
  <c r="BV68" i="46"/>
  <c r="BU69" i="46"/>
  <c r="BV69" i="46"/>
  <c r="BU70" i="46"/>
  <c r="BV70" i="46"/>
  <c r="BU71" i="46"/>
  <c r="BV71" i="46"/>
  <c r="BU72" i="46"/>
  <c r="BV72" i="46"/>
  <c r="BU73" i="46"/>
  <c r="BV73" i="46"/>
  <c r="BU74" i="46"/>
  <c r="BV74" i="46"/>
  <c r="BU75" i="46"/>
  <c r="BV75" i="46"/>
  <c r="BU76" i="46"/>
  <c r="BV76" i="46"/>
  <c r="BU77" i="46"/>
  <c r="BV77" i="46"/>
  <c r="BU78" i="46"/>
  <c r="BV78" i="46"/>
  <c r="BU79" i="46"/>
  <c r="BV79" i="46"/>
  <c r="BU80" i="46"/>
  <c r="BV80" i="46"/>
  <c r="BU81" i="46"/>
  <c r="BV81" i="46"/>
  <c r="BU82" i="46"/>
  <c r="BV82" i="46"/>
  <c r="BU83" i="46"/>
  <c r="BV83" i="46"/>
  <c r="BU84" i="46"/>
  <c r="BV84" i="46"/>
  <c r="BU85" i="46"/>
  <c r="BV85" i="46"/>
  <c r="BU86" i="46"/>
  <c r="BV86" i="46"/>
  <c r="BU87" i="46"/>
  <c r="BV87" i="46"/>
  <c r="BU88" i="46"/>
  <c r="BV88" i="46"/>
  <c r="BU89" i="46"/>
  <c r="BV89" i="46"/>
  <c r="BU90" i="46"/>
  <c r="BV90" i="46"/>
  <c r="BU91" i="46"/>
  <c r="BV91" i="46"/>
  <c r="BU92" i="46"/>
  <c r="BV92" i="46"/>
  <c r="BU93" i="46"/>
  <c r="BV93" i="46"/>
  <c r="BU94" i="46"/>
  <c r="BV94" i="46"/>
  <c r="BU95" i="46"/>
  <c r="BV95" i="46"/>
  <c r="BU96" i="46"/>
  <c r="BV96" i="46"/>
  <c r="BU97" i="46"/>
  <c r="BV97" i="46"/>
  <c r="BU98" i="46"/>
  <c r="BV98" i="46"/>
  <c r="BU99" i="46"/>
  <c r="BV99" i="46"/>
  <c r="BU100" i="46"/>
  <c r="BV100" i="46"/>
  <c r="BU101" i="46"/>
  <c r="BV101" i="46"/>
  <c r="E108" i="46"/>
  <c r="G13" i="13"/>
  <c r="F108" i="46"/>
  <c r="G108" i="46"/>
  <c r="H108" i="46"/>
  <c r="BU3" i="47"/>
  <c r="BV3" i="47"/>
  <c r="BU4" i="47"/>
  <c r="G108" i="47"/>
  <c r="BV4" i="47"/>
  <c r="BU5" i="47"/>
  <c r="BV5" i="47"/>
  <c r="BU6" i="47"/>
  <c r="BV6" i="47"/>
  <c r="BU7" i="47"/>
  <c r="BV7" i="47"/>
  <c r="BU8" i="47"/>
  <c r="BV8" i="47"/>
  <c r="BU9" i="47"/>
  <c r="BV9" i="47"/>
  <c r="BU10" i="47"/>
  <c r="BV10" i="47"/>
  <c r="BU11" i="47"/>
  <c r="BV11" i="47"/>
  <c r="BU12" i="47"/>
  <c r="BV12" i="47"/>
  <c r="BU13" i="47"/>
  <c r="BV13" i="47"/>
  <c r="BU14" i="47"/>
  <c r="BV14" i="47"/>
  <c r="BU15" i="47"/>
  <c r="BV15" i="47"/>
  <c r="BU16" i="47"/>
  <c r="BV16" i="47"/>
  <c r="BU17" i="47"/>
  <c r="BV17" i="47"/>
  <c r="BU18" i="47"/>
  <c r="BV18" i="47"/>
  <c r="BU19" i="47"/>
  <c r="BV19" i="47"/>
  <c r="BU20" i="47"/>
  <c r="BV20" i="47"/>
  <c r="BU21" i="47"/>
  <c r="BV21" i="47"/>
  <c r="BU22" i="47"/>
  <c r="BV22" i="47"/>
  <c r="BU23" i="47"/>
  <c r="BV23" i="47"/>
  <c r="BU24" i="47"/>
  <c r="BV24" i="47"/>
  <c r="BU25" i="47"/>
  <c r="BV25" i="47"/>
  <c r="BU26" i="47"/>
  <c r="BV26" i="47"/>
  <c r="BU27" i="47"/>
  <c r="BV27" i="47"/>
  <c r="BU28" i="47"/>
  <c r="BV28" i="47"/>
  <c r="BU29" i="47"/>
  <c r="BV29" i="47"/>
  <c r="BU30" i="47"/>
  <c r="BV30" i="47"/>
  <c r="BU31" i="47"/>
  <c r="BV31" i="47"/>
  <c r="BU32" i="47"/>
  <c r="BV32" i="47"/>
  <c r="BU33" i="47"/>
  <c r="BV33" i="47"/>
  <c r="BU34" i="47"/>
  <c r="BV34" i="47"/>
  <c r="BU35" i="47"/>
  <c r="BV35" i="47"/>
  <c r="BU36" i="47"/>
  <c r="BV36" i="47"/>
  <c r="BU37" i="47"/>
  <c r="BV37" i="47"/>
  <c r="BU38" i="47"/>
  <c r="BV38" i="47"/>
  <c r="BU39" i="47"/>
  <c r="BV39" i="47"/>
  <c r="BU40" i="47"/>
  <c r="BV40" i="47"/>
  <c r="BU41" i="47"/>
  <c r="BV41" i="47"/>
  <c r="BU42" i="47"/>
  <c r="BV42" i="47"/>
  <c r="BU43" i="47"/>
  <c r="BV43" i="47"/>
  <c r="BU44" i="47"/>
  <c r="BV44" i="47"/>
  <c r="BU45" i="47"/>
  <c r="BV45" i="47"/>
  <c r="BU46" i="47"/>
  <c r="BV46" i="47"/>
  <c r="BU47" i="47"/>
  <c r="BV47" i="47"/>
  <c r="BU48" i="47"/>
  <c r="BV48" i="47"/>
  <c r="BU49" i="47"/>
  <c r="BV49" i="47"/>
  <c r="BU50" i="47"/>
  <c r="BV50" i="47"/>
  <c r="BU51" i="47"/>
  <c r="BV51" i="47"/>
  <c r="BU52" i="47"/>
  <c r="BV52" i="47"/>
  <c r="BU53" i="47"/>
  <c r="BV53" i="47"/>
  <c r="BU54" i="47"/>
  <c r="BV54" i="47"/>
  <c r="BU55" i="47"/>
  <c r="BV55" i="47"/>
  <c r="BU56" i="47"/>
  <c r="BV56" i="47"/>
  <c r="BU57" i="47"/>
  <c r="BV57" i="47"/>
  <c r="BU58" i="47"/>
  <c r="BV58" i="47"/>
  <c r="BU59" i="47"/>
  <c r="BV59" i="47"/>
  <c r="BU60" i="47"/>
  <c r="BV60" i="47"/>
  <c r="BU61" i="47"/>
  <c r="BV61" i="47"/>
  <c r="BU62" i="47"/>
  <c r="BV62" i="47"/>
  <c r="BU63" i="47"/>
  <c r="BV63" i="47"/>
  <c r="BU64" i="47"/>
  <c r="BV64" i="47"/>
  <c r="BU65" i="47"/>
  <c r="BV65" i="47"/>
  <c r="BU66" i="47"/>
  <c r="BV66" i="47"/>
  <c r="BU67" i="47"/>
  <c r="BV67" i="47"/>
  <c r="BU68" i="47"/>
  <c r="BV68" i="47"/>
  <c r="BU69" i="47"/>
  <c r="BV69" i="47"/>
  <c r="BU70" i="47"/>
  <c r="BV70" i="47"/>
  <c r="BU71" i="47"/>
  <c r="BV71" i="47"/>
  <c r="BU72" i="47"/>
  <c r="BV72" i="47"/>
  <c r="BU73" i="47"/>
  <c r="BV73" i="47"/>
  <c r="BU74" i="47"/>
  <c r="BV74" i="47"/>
  <c r="BU75" i="47"/>
  <c r="BV75" i="47"/>
  <c r="BU76" i="47"/>
  <c r="BV76" i="47"/>
  <c r="BU77" i="47"/>
  <c r="BV77" i="47"/>
  <c r="BU78" i="47"/>
  <c r="BV78" i="47"/>
  <c r="BU79" i="47"/>
  <c r="BV79" i="47"/>
  <c r="BU80" i="47"/>
  <c r="BV80" i="47"/>
  <c r="BU81" i="47"/>
  <c r="BV81" i="47"/>
  <c r="BU82" i="47"/>
  <c r="BV82" i="47"/>
  <c r="BU83" i="47"/>
  <c r="BV83" i="47"/>
  <c r="BU84" i="47"/>
  <c r="BV84" i="47"/>
  <c r="BU85" i="47"/>
  <c r="BV85" i="47"/>
  <c r="BU86" i="47"/>
  <c r="BV86" i="47"/>
  <c r="BU87" i="47"/>
  <c r="BV87" i="47"/>
  <c r="BU88" i="47"/>
  <c r="BV88" i="47"/>
  <c r="BU89" i="47"/>
  <c r="BV89" i="47"/>
  <c r="BU90" i="47"/>
  <c r="BV90" i="47"/>
  <c r="BU91" i="47"/>
  <c r="BV91" i="47"/>
  <c r="BU92" i="47"/>
  <c r="BV92" i="47"/>
  <c r="BU93" i="47"/>
  <c r="BV93" i="47"/>
  <c r="BU94" i="47"/>
  <c r="BV94" i="47"/>
  <c r="BU95" i="47"/>
  <c r="BV95" i="47"/>
  <c r="BU96" i="47"/>
  <c r="BV96" i="47"/>
  <c r="BU97" i="47"/>
  <c r="BV97" i="47"/>
  <c r="BU98" i="47"/>
  <c r="BV98" i="47"/>
  <c r="BU99" i="47"/>
  <c r="BV99" i="47"/>
  <c r="BU100" i="47"/>
  <c r="BV100" i="47"/>
  <c r="BU101" i="47"/>
  <c r="BV101" i="47"/>
  <c r="E108" i="47"/>
  <c r="F108" i="47"/>
  <c r="BU3" i="48"/>
  <c r="BV3" i="48"/>
  <c r="BU4" i="48"/>
  <c r="BV4" i="48"/>
  <c r="BU5" i="48"/>
  <c r="BV5" i="48"/>
  <c r="BU6" i="48"/>
  <c r="BV6" i="48"/>
  <c r="BU7" i="48"/>
  <c r="BV7" i="48"/>
  <c r="BU8" i="48"/>
  <c r="BV8" i="48"/>
  <c r="BU9" i="48"/>
  <c r="BV9" i="48"/>
  <c r="BU10" i="48"/>
  <c r="BV10" i="48"/>
  <c r="BU11" i="48"/>
  <c r="BV11" i="48"/>
  <c r="BU12" i="48"/>
  <c r="BV12" i="48"/>
  <c r="BU13" i="48"/>
  <c r="BV13" i="48"/>
  <c r="BU14" i="48"/>
  <c r="BV14" i="48"/>
  <c r="BU15" i="48"/>
  <c r="BV15" i="48"/>
  <c r="BU16" i="48"/>
  <c r="BV16" i="48"/>
  <c r="BU17" i="48"/>
  <c r="BV17" i="48"/>
  <c r="BU18" i="48"/>
  <c r="BV18" i="48"/>
  <c r="BU19" i="48"/>
  <c r="BV19" i="48"/>
  <c r="BU20" i="48"/>
  <c r="BV20" i="48"/>
  <c r="BU21" i="48"/>
  <c r="BV21" i="48"/>
  <c r="BU22" i="48"/>
  <c r="BV22" i="48"/>
  <c r="BU23" i="48"/>
  <c r="BV23" i="48"/>
  <c r="BU24" i="48"/>
  <c r="BV24" i="48"/>
  <c r="BU25" i="48"/>
  <c r="BV25" i="48"/>
  <c r="BU26" i="48"/>
  <c r="BV26" i="48"/>
  <c r="BU27" i="48"/>
  <c r="BV27" i="48"/>
  <c r="BU28" i="48"/>
  <c r="BV28" i="48"/>
  <c r="BU29" i="48"/>
  <c r="BV29" i="48"/>
  <c r="BU30" i="48"/>
  <c r="BV30" i="48"/>
  <c r="BU31" i="48"/>
  <c r="BV31" i="48"/>
  <c r="BU32" i="48"/>
  <c r="BV32" i="48"/>
  <c r="BU33" i="48"/>
  <c r="BV33" i="48"/>
  <c r="BU34" i="48"/>
  <c r="BV34" i="48"/>
  <c r="BU35" i="48"/>
  <c r="BV35" i="48"/>
  <c r="BU36" i="48"/>
  <c r="BV36" i="48"/>
  <c r="BU37" i="48"/>
  <c r="BV37" i="48"/>
  <c r="BU38" i="48"/>
  <c r="BV38" i="48"/>
  <c r="BU39" i="48"/>
  <c r="BV39" i="48"/>
  <c r="BU40" i="48"/>
  <c r="BV40" i="48"/>
  <c r="BU41" i="48"/>
  <c r="BV41" i="48"/>
  <c r="BU42" i="48"/>
  <c r="BV42" i="48"/>
  <c r="BU43" i="48"/>
  <c r="BV43" i="48"/>
  <c r="BU44" i="48"/>
  <c r="BV44" i="48"/>
  <c r="BU45" i="48"/>
  <c r="BV45" i="48"/>
  <c r="BU46" i="48"/>
  <c r="BV46" i="48"/>
  <c r="BU47" i="48"/>
  <c r="BV47" i="48"/>
  <c r="BU48" i="48"/>
  <c r="BV48" i="48"/>
  <c r="BU49" i="48"/>
  <c r="BV49" i="48"/>
  <c r="BU50" i="48"/>
  <c r="BV50" i="48"/>
  <c r="BU51" i="48"/>
  <c r="BV51" i="48"/>
  <c r="BU52" i="48"/>
  <c r="BV52" i="48"/>
  <c r="BU53" i="48"/>
  <c r="BV53" i="48"/>
  <c r="BU54" i="48"/>
  <c r="BV54" i="48"/>
  <c r="BU55" i="48"/>
  <c r="BV55" i="48"/>
  <c r="BU56" i="48"/>
  <c r="BV56" i="48"/>
  <c r="BU57" i="48"/>
  <c r="BV57" i="48"/>
  <c r="BU58" i="48"/>
  <c r="BV58" i="48"/>
  <c r="BU59" i="48"/>
  <c r="BV59" i="48"/>
  <c r="BU60" i="48"/>
  <c r="BV60" i="48"/>
  <c r="BU61" i="48"/>
  <c r="BV61" i="48"/>
  <c r="BU62" i="48"/>
  <c r="BV62" i="48"/>
  <c r="BU63" i="48"/>
  <c r="BV63" i="48"/>
  <c r="BU64" i="48"/>
  <c r="BV64" i="48"/>
  <c r="BU65" i="48"/>
  <c r="BV65" i="48"/>
  <c r="BU66" i="48"/>
  <c r="BV66" i="48"/>
  <c r="BU67" i="48"/>
  <c r="BV67" i="48"/>
  <c r="BU68" i="48"/>
  <c r="BV68" i="48"/>
  <c r="BU69" i="48"/>
  <c r="BV69" i="48"/>
  <c r="BU70" i="48"/>
  <c r="BV70" i="48"/>
  <c r="BU71" i="48"/>
  <c r="BV71" i="48"/>
  <c r="BU72" i="48"/>
  <c r="BV72" i="48"/>
  <c r="BU73" i="48"/>
  <c r="BV73" i="48"/>
  <c r="BU74" i="48"/>
  <c r="BV74" i="48"/>
  <c r="BU75" i="48"/>
  <c r="BV75" i="48"/>
  <c r="BU76" i="48"/>
  <c r="BV76" i="48"/>
  <c r="BU77" i="48"/>
  <c r="BV77" i="48"/>
  <c r="BU78" i="48"/>
  <c r="BV78" i="48"/>
  <c r="BU79" i="48"/>
  <c r="BV79" i="48"/>
  <c r="BU80" i="48"/>
  <c r="BV80" i="48"/>
  <c r="BU81" i="48"/>
  <c r="BV81" i="48"/>
  <c r="BU82" i="48"/>
  <c r="BV82" i="48"/>
  <c r="BU83" i="48"/>
  <c r="BV83" i="48"/>
  <c r="BU84" i="48"/>
  <c r="BV84" i="48"/>
  <c r="BU85" i="48"/>
  <c r="BV85" i="48"/>
  <c r="BU86" i="48"/>
  <c r="BV86" i="48"/>
  <c r="BU87" i="48"/>
  <c r="BV87" i="48"/>
  <c r="BU88" i="48"/>
  <c r="BV88" i="48"/>
  <c r="BU89" i="48"/>
  <c r="BV89" i="48"/>
  <c r="BU90" i="48"/>
  <c r="BV90" i="48"/>
  <c r="BU91" i="48"/>
  <c r="BV91" i="48"/>
  <c r="BU92" i="48"/>
  <c r="BV92" i="48"/>
  <c r="BU93" i="48"/>
  <c r="BV93" i="48"/>
  <c r="BU94" i="48"/>
  <c r="BV94" i="48"/>
  <c r="BU95" i="48"/>
  <c r="BV95" i="48"/>
  <c r="BU96" i="48"/>
  <c r="BV96" i="48"/>
  <c r="BU97" i="48"/>
  <c r="BV97" i="48"/>
  <c r="BU98" i="48"/>
  <c r="BV98" i="48"/>
  <c r="BU99" i="48"/>
  <c r="BV99" i="48"/>
  <c r="BU100" i="48"/>
  <c r="BV100" i="48"/>
  <c r="BU101" i="48"/>
  <c r="BV101" i="48"/>
  <c r="E108" i="48"/>
  <c r="F108" i="48"/>
  <c r="G108" i="48"/>
  <c r="H15" i="13"/>
  <c r="I15" i="13"/>
  <c r="BU3" i="49"/>
  <c r="BV3" i="49"/>
  <c r="BU4" i="49"/>
  <c r="G108" i="49"/>
  <c r="BV4" i="49"/>
  <c r="BU5" i="49"/>
  <c r="BV5" i="49"/>
  <c r="BU6" i="49"/>
  <c r="BV6" i="49"/>
  <c r="BU7" i="49"/>
  <c r="BV7" i="49"/>
  <c r="BU8" i="49"/>
  <c r="BV8" i="49"/>
  <c r="BU9" i="49"/>
  <c r="BV9" i="49"/>
  <c r="BU10" i="49"/>
  <c r="BV10" i="49"/>
  <c r="BU11" i="49"/>
  <c r="BV11" i="49"/>
  <c r="BU12" i="49"/>
  <c r="BV12" i="49"/>
  <c r="BU13" i="49"/>
  <c r="BV13" i="49"/>
  <c r="BU14" i="49"/>
  <c r="BV14" i="49"/>
  <c r="BU15" i="49"/>
  <c r="BV15" i="49"/>
  <c r="BU16" i="49"/>
  <c r="BV16" i="49"/>
  <c r="BU17" i="49"/>
  <c r="BV17" i="49"/>
  <c r="BU18" i="49"/>
  <c r="BV18" i="49"/>
  <c r="BU19" i="49"/>
  <c r="BV19" i="49"/>
  <c r="BU20" i="49"/>
  <c r="BV20" i="49"/>
  <c r="BU21" i="49"/>
  <c r="BV21" i="49"/>
  <c r="BU22" i="49"/>
  <c r="BV22" i="49"/>
  <c r="BU23" i="49"/>
  <c r="BV23" i="49"/>
  <c r="BU24" i="49"/>
  <c r="BV24" i="49"/>
  <c r="BU25" i="49"/>
  <c r="BV25" i="49"/>
  <c r="BU26" i="49"/>
  <c r="BV26" i="49"/>
  <c r="BU27" i="49"/>
  <c r="BV27" i="49"/>
  <c r="BU28" i="49"/>
  <c r="BV28" i="49"/>
  <c r="BU29" i="49"/>
  <c r="BV29" i="49"/>
  <c r="BU30" i="49"/>
  <c r="BV30" i="49"/>
  <c r="BU31" i="49"/>
  <c r="BV31" i="49"/>
  <c r="BU32" i="49"/>
  <c r="BV32" i="49"/>
  <c r="BU33" i="49"/>
  <c r="BV33" i="49"/>
  <c r="BU34" i="49"/>
  <c r="BV34" i="49"/>
  <c r="BU35" i="49"/>
  <c r="BV35" i="49"/>
  <c r="BU36" i="49"/>
  <c r="BV36" i="49"/>
  <c r="BU37" i="49"/>
  <c r="BV37" i="49"/>
  <c r="BU38" i="49"/>
  <c r="BV38" i="49"/>
  <c r="BU39" i="49"/>
  <c r="BV39" i="49"/>
  <c r="BU40" i="49"/>
  <c r="BV40" i="49"/>
  <c r="BU41" i="49"/>
  <c r="BV41" i="49"/>
  <c r="BU42" i="49"/>
  <c r="BV42" i="49"/>
  <c r="BU43" i="49"/>
  <c r="BV43" i="49"/>
  <c r="BU44" i="49"/>
  <c r="BV44" i="49"/>
  <c r="BU45" i="49"/>
  <c r="BV45" i="49"/>
  <c r="BU46" i="49"/>
  <c r="BV46" i="49"/>
  <c r="BU47" i="49"/>
  <c r="BV47" i="49"/>
  <c r="BU48" i="49"/>
  <c r="BV48" i="49"/>
  <c r="BU49" i="49"/>
  <c r="BV49" i="49"/>
  <c r="BU50" i="49"/>
  <c r="BV50" i="49"/>
  <c r="BU51" i="49"/>
  <c r="BV51" i="49"/>
  <c r="BU52" i="49"/>
  <c r="BV52" i="49"/>
  <c r="BU53" i="49"/>
  <c r="BV53" i="49"/>
  <c r="BU54" i="49"/>
  <c r="BV54" i="49"/>
  <c r="BU55" i="49"/>
  <c r="BV55" i="49"/>
  <c r="BU56" i="49"/>
  <c r="BV56" i="49"/>
  <c r="BU57" i="49"/>
  <c r="BV57" i="49"/>
  <c r="BU58" i="49"/>
  <c r="BV58" i="49"/>
  <c r="BU59" i="49"/>
  <c r="BV59" i="49"/>
  <c r="BU60" i="49"/>
  <c r="BV60" i="49"/>
  <c r="BU61" i="49"/>
  <c r="BV61" i="49"/>
  <c r="BU62" i="49"/>
  <c r="BV62" i="49"/>
  <c r="BU63" i="49"/>
  <c r="BV63" i="49"/>
  <c r="BU64" i="49"/>
  <c r="BV64" i="49"/>
  <c r="BU65" i="49"/>
  <c r="BV65" i="49"/>
  <c r="BU66" i="49"/>
  <c r="BV66" i="49"/>
  <c r="BU67" i="49"/>
  <c r="BV67" i="49"/>
  <c r="BU68" i="49"/>
  <c r="BV68" i="49"/>
  <c r="BU69" i="49"/>
  <c r="BV69" i="49"/>
  <c r="BU70" i="49"/>
  <c r="BV70" i="49"/>
  <c r="BU71" i="49"/>
  <c r="BV71" i="49"/>
  <c r="BU72" i="49"/>
  <c r="BV72" i="49"/>
  <c r="BU73" i="49"/>
  <c r="BV73" i="49"/>
  <c r="BU74" i="49"/>
  <c r="BV74" i="49"/>
  <c r="BU75" i="49"/>
  <c r="BV75" i="49"/>
  <c r="BU76" i="49"/>
  <c r="BV76" i="49"/>
  <c r="BU77" i="49"/>
  <c r="BV77" i="49"/>
  <c r="BU78" i="49"/>
  <c r="BV78" i="49"/>
  <c r="BU79" i="49"/>
  <c r="BV79" i="49"/>
  <c r="BU80" i="49"/>
  <c r="BV80" i="49"/>
  <c r="BU81" i="49"/>
  <c r="BV81" i="49"/>
  <c r="BU82" i="49"/>
  <c r="BV82" i="49"/>
  <c r="BU83" i="49"/>
  <c r="BV83" i="49"/>
  <c r="BU84" i="49"/>
  <c r="BV84" i="49"/>
  <c r="BU85" i="49"/>
  <c r="BV85" i="49"/>
  <c r="BU86" i="49"/>
  <c r="BV86" i="49"/>
  <c r="BU87" i="49"/>
  <c r="BV87" i="49"/>
  <c r="BU88" i="49"/>
  <c r="BV88" i="49"/>
  <c r="BU89" i="49"/>
  <c r="BV89" i="49"/>
  <c r="BU90" i="49"/>
  <c r="BV90" i="49"/>
  <c r="BU91" i="49"/>
  <c r="BV91" i="49"/>
  <c r="BU92" i="49"/>
  <c r="BV92" i="49"/>
  <c r="BU93" i="49"/>
  <c r="BV93" i="49"/>
  <c r="BU94" i="49"/>
  <c r="BV94" i="49"/>
  <c r="BU95" i="49"/>
  <c r="BV95" i="49"/>
  <c r="BU96" i="49"/>
  <c r="BV96" i="49"/>
  <c r="BU97" i="49"/>
  <c r="BV97" i="49"/>
  <c r="BU98" i="49"/>
  <c r="BV98" i="49"/>
  <c r="BU99" i="49"/>
  <c r="BV99" i="49"/>
  <c r="BU100" i="49"/>
  <c r="BV100" i="49"/>
  <c r="BU101" i="49"/>
  <c r="BV101" i="49"/>
  <c r="E108" i="49"/>
  <c r="G16" i="13"/>
  <c r="BU3" i="50"/>
  <c r="BV3" i="50"/>
  <c r="BU4" i="50"/>
  <c r="BV4" i="50"/>
  <c r="BU5" i="50"/>
  <c r="BV5" i="50"/>
  <c r="BU6" i="50"/>
  <c r="BV6" i="50"/>
  <c r="BU7" i="50"/>
  <c r="BV7" i="50"/>
  <c r="BU8" i="50"/>
  <c r="BV8" i="50"/>
  <c r="BU9" i="50"/>
  <c r="BV9" i="50"/>
  <c r="BU10" i="50"/>
  <c r="BV10" i="50"/>
  <c r="BU11" i="50"/>
  <c r="BV11" i="50"/>
  <c r="BU12" i="50"/>
  <c r="BV12" i="50"/>
  <c r="BU13" i="50"/>
  <c r="BV13" i="50"/>
  <c r="BU14" i="50"/>
  <c r="BV14" i="50"/>
  <c r="BU15" i="50"/>
  <c r="BV15" i="50"/>
  <c r="BU16" i="50"/>
  <c r="BV16" i="50"/>
  <c r="BU17" i="50"/>
  <c r="BV17" i="50"/>
  <c r="BU18" i="50"/>
  <c r="BV18" i="50"/>
  <c r="BU19" i="50"/>
  <c r="BV19" i="50"/>
  <c r="BU20" i="50"/>
  <c r="BV20" i="50"/>
  <c r="BU21" i="50"/>
  <c r="BV21" i="50"/>
  <c r="BU22" i="50"/>
  <c r="BV22" i="50"/>
  <c r="BU23" i="50"/>
  <c r="BV23" i="50"/>
  <c r="BU24" i="50"/>
  <c r="BV24" i="50"/>
  <c r="BU25" i="50"/>
  <c r="BV25" i="50"/>
  <c r="BU26" i="50"/>
  <c r="BV26" i="50"/>
  <c r="BU27" i="50"/>
  <c r="BV27" i="50"/>
  <c r="BU28" i="50"/>
  <c r="BV28" i="50"/>
  <c r="BU29" i="50"/>
  <c r="BV29" i="50"/>
  <c r="BU30" i="50"/>
  <c r="BV30" i="50"/>
  <c r="BU31" i="50"/>
  <c r="BV31" i="50"/>
  <c r="BU32" i="50"/>
  <c r="BV32" i="50"/>
  <c r="BU33" i="50"/>
  <c r="BV33" i="50"/>
  <c r="BU34" i="50"/>
  <c r="BV34" i="50"/>
  <c r="BU35" i="50"/>
  <c r="BV35" i="50"/>
  <c r="BU36" i="50"/>
  <c r="BV36" i="50"/>
  <c r="BU37" i="50"/>
  <c r="BV37" i="50"/>
  <c r="BU38" i="50"/>
  <c r="BV38" i="50"/>
  <c r="BU39" i="50"/>
  <c r="BV39" i="50"/>
  <c r="BU40" i="50"/>
  <c r="BV40" i="50"/>
  <c r="BU41" i="50"/>
  <c r="BV41" i="50"/>
  <c r="BU42" i="50"/>
  <c r="BV42" i="50"/>
  <c r="BU43" i="50"/>
  <c r="BV43" i="50"/>
  <c r="BU44" i="50"/>
  <c r="BV44" i="50"/>
  <c r="BU45" i="50"/>
  <c r="BV45" i="50"/>
  <c r="BU46" i="50"/>
  <c r="BV46" i="50"/>
  <c r="BU47" i="50"/>
  <c r="BV47" i="50"/>
  <c r="BU48" i="50"/>
  <c r="BV48" i="50"/>
  <c r="BU49" i="50"/>
  <c r="BV49" i="50"/>
  <c r="BU50" i="50"/>
  <c r="BV50" i="50"/>
  <c r="BU51" i="50"/>
  <c r="BV51" i="50"/>
  <c r="BU52" i="50"/>
  <c r="BV52" i="50"/>
  <c r="BU53" i="50"/>
  <c r="BV53" i="50"/>
  <c r="BU54" i="50"/>
  <c r="BV54" i="50"/>
  <c r="BU55" i="50"/>
  <c r="BV55" i="50"/>
  <c r="BU56" i="50"/>
  <c r="BV56" i="50"/>
  <c r="BU57" i="50"/>
  <c r="BV57" i="50"/>
  <c r="BU58" i="50"/>
  <c r="BV58" i="50"/>
  <c r="BU59" i="50"/>
  <c r="BV59" i="50"/>
  <c r="BU60" i="50"/>
  <c r="BV60" i="50"/>
  <c r="BU61" i="50"/>
  <c r="BV61" i="50"/>
  <c r="BU62" i="50"/>
  <c r="BV62" i="50"/>
  <c r="BU63" i="50"/>
  <c r="BV63" i="50"/>
  <c r="BU64" i="50"/>
  <c r="BV64" i="50"/>
  <c r="BU65" i="50"/>
  <c r="BV65" i="50"/>
  <c r="BU66" i="50"/>
  <c r="BV66" i="50"/>
  <c r="BU67" i="50"/>
  <c r="BV67" i="50"/>
  <c r="BU68" i="50"/>
  <c r="BV68" i="50"/>
  <c r="BU69" i="50"/>
  <c r="BV69" i="50"/>
  <c r="BU70" i="50"/>
  <c r="BV70" i="50"/>
  <c r="BU71" i="50"/>
  <c r="BV71" i="50"/>
  <c r="BU72" i="50"/>
  <c r="BV72" i="50"/>
  <c r="BU73" i="50"/>
  <c r="BV73" i="50"/>
  <c r="BU74" i="50"/>
  <c r="BV74" i="50"/>
  <c r="BU75" i="50"/>
  <c r="BV75" i="50"/>
  <c r="BU76" i="50"/>
  <c r="BV76" i="50"/>
  <c r="BU77" i="50"/>
  <c r="BV77" i="50"/>
  <c r="BU78" i="50"/>
  <c r="BV78" i="50"/>
  <c r="BU79" i="50"/>
  <c r="BV79" i="50"/>
  <c r="BU80" i="50"/>
  <c r="BV80" i="50"/>
  <c r="BU81" i="50"/>
  <c r="BV81" i="50"/>
  <c r="BU82" i="50"/>
  <c r="BV82" i="50"/>
  <c r="BU83" i="50"/>
  <c r="BV83" i="50"/>
  <c r="BU84" i="50"/>
  <c r="BV84" i="50"/>
  <c r="BU85" i="50"/>
  <c r="BV85" i="50"/>
  <c r="BU86" i="50"/>
  <c r="BV86" i="50"/>
  <c r="BU87" i="50"/>
  <c r="BV87" i="50"/>
  <c r="BU88" i="50"/>
  <c r="BV88" i="50"/>
  <c r="BU89" i="50"/>
  <c r="BV89" i="50"/>
  <c r="BU90" i="50"/>
  <c r="BV90" i="50"/>
  <c r="BU91" i="50"/>
  <c r="BV91" i="50"/>
  <c r="BU92" i="50"/>
  <c r="BV92" i="50"/>
  <c r="BU93" i="50"/>
  <c r="BV93" i="50"/>
  <c r="BU94" i="50"/>
  <c r="BV94" i="50"/>
  <c r="BU95" i="50"/>
  <c r="BV95" i="50"/>
  <c r="BU96" i="50"/>
  <c r="BV96" i="50"/>
  <c r="BU97" i="50"/>
  <c r="BV97" i="50"/>
  <c r="BU98" i="50"/>
  <c r="BV98" i="50"/>
  <c r="BU99" i="50"/>
  <c r="BV99" i="50"/>
  <c r="BU100" i="50"/>
  <c r="BV100" i="50"/>
  <c r="BU101" i="50"/>
  <c r="BV101" i="50"/>
  <c r="E108" i="50"/>
  <c r="G17" i="13"/>
  <c r="F108" i="50"/>
  <c r="G108" i="50"/>
  <c r="H108" i="50"/>
  <c r="BU3" i="51"/>
  <c r="BV3" i="51"/>
  <c r="BU4" i="51"/>
  <c r="G108" i="51"/>
  <c r="BV4" i="51"/>
  <c r="BU5" i="51"/>
  <c r="BV5" i="51"/>
  <c r="BU6" i="51"/>
  <c r="BV6" i="51"/>
  <c r="BU7" i="51"/>
  <c r="BV7" i="51"/>
  <c r="BU8" i="51"/>
  <c r="BV8" i="51"/>
  <c r="BU9" i="51"/>
  <c r="BV9" i="51"/>
  <c r="BU10" i="51"/>
  <c r="BV10" i="51"/>
  <c r="BU11" i="51"/>
  <c r="BV11" i="51"/>
  <c r="BU12" i="51"/>
  <c r="BV12" i="51"/>
  <c r="BU13" i="51"/>
  <c r="BV13" i="51"/>
  <c r="BU14" i="51"/>
  <c r="BV14" i="51"/>
  <c r="BU15" i="51"/>
  <c r="BV15" i="51"/>
  <c r="BU16" i="51"/>
  <c r="BV16" i="51"/>
  <c r="BU17" i="51"/>
  <c r="BV17" i="51"/>
  <c r="BU18" i="51"/>
  <c r="BV18" i="51"/>
  <c r="BU19" i="51"/>
  <c r="BV19" i="51"/>
  <c r="BU20" i="51"/>
  <c r="BV20" i="51"/>
  <c r="BU21" i="51"/>
  <c r="BV21" i="51"/>
  <c r="BU22" i="51"/>
  <c r="BV22" i="51"/>
  <c r="BU23" i="51"/>
  <c r="BV23" i="51"/>
  <c r="BU24" i="51"/>
  <c r="BV24" i="51"/>
  <c r="BU25" i="51"/>
  <c r="BV25" i="51"/>
  <c r="BU26" i="51"/>
  <c r="BV26" i="51"/>
  <c r="BU27" i="51"/>
  <c r="BV27" i="51"/>
  <c r="BU28" i="51"/>
  <c r="BV28" i="51"/>
  <c r="BU29" i="51"/>
  <c r="BV29" i="51"/>
  <c r="BU30" i="51"/>
  <c r="BV30" i="51"/>
  <c r="BU31" i="51"/>
  <c r="BV31" i="51"/>
  <c r="BU32" i="51"/>
  <c r="BV32" i="51"/>
  <c r="BU33" i="51"/>
  <c r="BV33" i="51"/>
  <c r="BU34" i="51"/>
  <c r="BV34" i="51"/>
  <c r="BU35" i="51"/>
  <c r="BV35" i="51"/>
  <c r="BU36" i="51"/>
  <c r="BV36" i="51"/>
  <c r="BU37" i="51"/>
  <c r="BV37" i="51"/>
  <c r="BU38" i="51"/>
  <c r="BV38" i="51"/>
  <c r="BU39" i="51"/>
  <c r="BV39" i="51"/>
  <c r="BU40" i="51"/>
  <c r="BV40" i="51"/>
  <c r="BU41" i="51"/>
  <c r="BV41" i="51"/>
  <c r="BU42" i="51"/>
  <c r="BV42" i="51"/>
  <c r="BU43" i="51"/>
  <c r="BV43" i="51"/>
  <c r="BU44" i="51"/>
  <c r="BV44" i="51"/>
  <c r="BU45" i="51"/>
  <c r="BV45" i="51"/>
  <c r="BU46" i="51"/>
  <c r="BV46" i="51"/>
  <c r="BU47" i="51"/>
  <c r="BV47" i="51"/>
  <c r="BU48" i="51"/>
  <c r="BV48" i="51"/>
  <c r="BU49" i="51"/>
  <c r="BV49" i="51"/>
  <c r="BU50" i="51"/>
  <c r="BV50" i="51"/>
  <c r="BU51" i="51"/>
  <c r="BV51" i="51"/>
  <c r="BU52" i="51"/>
  <c r="BV52" i="51"/>
  <c r="BU53" i="51"/>
  <c r="BV53" i="51"/>
  <c r="BU54" i="51"/>
  <c r="BV54" i="51"/>
  <c r="BU55" i="51"/>
  <c r="BV55" i="51"/>
  <c r="BU56" i="51"/>
  <c r="BV56" i="51"/>
  <c r="BU57" i="51"/>
  <c r="BV57" i="51"/>
  <c r="BU58" i="51"/>
  <c r="BV58" i="51"/>
  <c r="BU59" i="51"/>
  <c r="BV59" i="51"/>
  <c r="BU60" i="51"/>
  <c r="BV60" i="51"/>
  <c r="BU61" i="51"/>
  <c r="BV61" i="51"/>
  <c r="BU62" i="51"/>
  <c r="BV62" i="51"/>
  <c r="BU63" i="51"/>
  <c r="BV63" i="51"/>
  <c r="BU64" i="51"/>
  <c r="BV64" i="51"/>
  <c r="BU65" i="51"/>
  <c r="BV65" i="51"/>
  <c r="BU66" i="51"/>
  <c r="BV66" i="51"/>
  <c r="BU67" i="51"/>
  <c r="BV67" i="51"/>
  <c r="BU68" i="51"/>
  <c r="BV68" i="51"/>
  <c r="BU69" i="51"/>
  <c r="BV69" i="51"/>
  <c r="BU70" i="51"/>
  <c r="BV70" i="51"/>
  <c r="BU71" i="51"/>
  <c r="BV71" i="51"/>
  <c r="BU72" i="51"/>
  <c r="BV72" i="51"/>
  <c r="BU73" i="51"/>
  <c r="BV73" i="51"/>
  <c r="BU74" i="51"/>
  <c r="BV74" i="51"/>
  <c r="BU75" i="51"/>
  <c r="BV75" i="51"/>
  <c r="BU76" i="51"/>
  <c r="BV76" i="51"/>
  <c r="BU77" i="51"/>
  <c r="BV77" i="51"/>
  <c r="BU78" i="51"/>
  <c r="BV78" i="51"/>
  <c r="BU79" i="51"/>
  <c r="BV79" i="51"/>
  <c r="BU80" i="51"/>
  <c r="BV80" i="51"/>
  <c r="BU81" i="51"/>
  <c r="BV81" i="51"/>
  <c r="BU82" i="51"/>
  <c r="BV82" i="51"/>
  <c r="BU83" i="51"/>
  <c r="BV83" i="51"/>
  <c r="BU84" i="51"/>
  <c r="BV84" i="51"/>
  <c r="BU85" i="51"/>
  <c r="BV85" i="51"/>
  <c r="BU86" i="51"/>
  <c r="BV86" i="51"/>
  <c r="BU87" i="51"/>
  <c r="BV87" i="51"/>
  <c r="BU88" i="51"/>
  <c r="BV88" i="51"/>
  <c r="BU89" i="51"/>
  <c r="BV89" i="51"/>
  <c r="BU90" i="51"/>
  <c r="BV90" i="51"/>
  <c r="BU91" i="51"/>
  <c r="BV91" i="51"/>
  <c r="BU92" i="51"/>
  <c r="BV92" i="51"/>
  <c r="BU93" i="51"/>
  <c r="BV93" i="51"/>
  <c r="BU94" i="51"/>
  <c r="BV94" i="51"/>
  <c r="BU95" i="51"/>
  <c r="BV95" i="51"/>
  <c r="BU96" i="51"/>
  <c r="BV96" i="51"/>
  <c r="BU97" i="51"/>
  <c r="BV97" i="51"/>
  <c r="BU98" i="51"/>
  <c r="BV98" i="51"/>
  <c r="BU99" i="51"/>
  <c r="BV99" i="51"/>
  <c r="BU100" i="51"/>
  <c r="BV100" i="51"/>
  <c r="BU101" i="51"/>
  <c r="BV101" i="51"/>
  <c r="E108" i="51"/>
  <c r="F108" i="51"/>
  <c r="BU3" i="52"/>
  <c r="BV3" i="52"/>
  <c r="BU4" i="52"/>
  <c r="BV4" i="52"/>
  <c r="BU5" i="52"/>
  <c r="BV5" i="52"/>
  <c r="BU6" i="52"/>
  <c r="BV6" i="52"/>
  <c r="BU7" i="52"/>
  <c r="BV7" i="52"/>
  <c r="BU8" i="52"/>
  <c r="BV8" i="52"/>
  <c r="BU9" i="52"/>
  <c r="BV9" i="52"/>
  <c r="BU10" i="52"/>
  <c r="BV10" i="52"/>
  <c r="BU11" i="52"/>
  <c r="BV11" i="52"/>
  <c r="BU12" i="52"/>
  <c r="BV12" i="52"/>
  <c r="BU13" i="52"/>
  <c r="BV13" i="52"/>
  <c r="BU14" i="52"/>
  <c r="BV14" i="52"/>
  <c r="BU15" i="52"/>
  <c r="BV15" i="52"/>
  <c r="BU16" i="52"/>
  <c r="BV16" i="52"/>
  <c r="BU17" i="52"/>
  <c r="BV17" i="52"/>
  <c r="BU18" i="52"/>
  <c r="BV18" i="52"/>
  <c r="BU19" i="52"/>
  <c r="BV19" i="52"/>
  <c r="BU20" i="52"/>
  <c r="BV20" i="52"/>
  <c r="BU21" i="52"/>
  <c r="BV21" i="52"/>
  <c r="BU22" i="52"/>
  <c r="BV22" i="52"/>
  <c r="BU23" i="52"/>
  <c r="BV23" i="52"/>
  <c r="BU24" i="52"/>
  <c r="BV24" i="52"/>
  <c r="BU25" i="52"/>
  <c r="BV25" i="52"/>
  <c r="BU26" i="52"/>
  <c r="BV26" i="52"/>
  <c r="BU27" i="52"/>
  <c r="BV27" i="52"/>
  <c r="BU28" i="52"/>
  <c r="BV28" i="52"/>
  <c r="BU29" i="52"/>
  <c r="BV29" i="52"/>
  <c r="BU30" i="52"/>
  <c r="BV30" i="52"/>
  <c r="BU31" i="52"/>
  <c r="BV31" i="52"/>
  <c r="BU32" i="52"/>
  <c r="BV32" i="52"/>
  <c r="BU33" i="52"/>
  <c r="BV33" i="52"/>
  <c r="BU34" i="52"/>
  <c r="BV34" i="52"/>
  <c r="BU35" i="52"/>
  <c r="BV35" i="52"/>
  <c r="BU36" i="52"/>
  <c r="BV36" i="52"/>
  <c r="BU37" i="52"/>
  <c r="BV37" i="52"/>
  <c r="BU38" i="52"/>
  <c r="BV38" i="52"/>
  <c r="BU39" i="52"/>
  <c r="BV39" i="52"/>
  <c r="BU40" i="52"/>
  <c r="BV40" i="52"/>
  <c r="BU41" i="52"/>
  <c r="BV41" i="52"/>
  <c r="BU42" i="52"/>
  <c r="BV42" i="52"/>
  <c r="BU43" i="52"/>
  <c r="BV43" i="52"/>
  <c r="BU44" i="52"/>
  <c r="BV44" i="52"/>
  <c r="BU45" i="52"/>
  <c r="BV45" i="52"/>
  <c r="BU46" i="52"/>
  <c r="BV46" i="52"/>
  <c r="BU47" i="52"/>
  <c r="BV47" i="52"/>
  <c r="BU48" i="52"/>
  <c r="BV48" i="52"/>
  <c r="BU49" i="52"/>
  <c r="BV49" i="52"/>
  <c r="BU50" i="52"/>
  <c r="BV50" i="52"/>
  <c r="BU51" i="52"/>
  <c r="BV51" i="52"/>
  <c r="BU52" i="52"/>
  <c r="BV52" i="52"/>
  <c r="BU53" i="52"/>
  <c r="BV53" i="52"/>
  <c r="BU54" i="52"/>
  <c r="BV54" i="52"/>
  <c r="BU55" i="52"/>
  <c r="BV55" i="52"/>
  <c r="BU56" i="52"/>
  <c r="BV56" i="52"/>
  <c r="BU57" i="52"/>
  <c r="BV57" i="52"/>
  <c r="BU58" i="52"/>
  <c r="BV58" i="52"/>
  <c r="BU59" i="52"/>
  <c r="BV59" i="52"/>
  <c r="BU60" i="52"/>
  <c r="BV60" i="52"/>
  <c r="BU61" i="52"/>
  <c r="BV61" i="52"/>
  <c r="BU62" i="52"/>
  <c r="BV62" i="52"/>
  <c r="BU63" i="52"/>
  <c r="BV63" i="52"/>
  <c r="BU64" i="52"/>
  <c r="BV64" i="52"/>
  <c r="BU65" i="52"/>
  <c r="BV65" i="52"/>
  <c r="BU66" i="52"/>
  <c r="BV66" i="52"/>
  <c r="BU67" i="52"/>
  <c r="BV67" i="52"/>
  <c r="BU68" i="52"/>
  <c r="BV68" i="52"/>
  <c r="BU69" i="52"/>
  <c r="BV69" i="52"/>
  <c r="BU70" i="52"/>
  <c r="BV70" i="52"/>
  <c r="BU71" i="52"/>
  <c r="BV71" i="52"/>
  <c r="BU72" i="52"/>
  <c r="BV72" i="52"/>
  <c r="BU73" i="52"/>
  <c r="BV73" i="52"/>
  <c r="BU74" i="52"/>
  <c r="BV74" i="52"/>
  <c r="BU75" i="52"/>
  <c r="BV75" i="52"/>
  <c r="BU76" i="52"/>
  <c r="BV76" i="52"/>
  <c r="BU77" i="52"/>
  <c r="BV77" i="52"/>
  <c r="BU78" i="52"/>
  <c r="BV78" i="52"/>
  <c r="BU79" i="52"/>
  <c r="BV79" i="52"/>
  <c r="BU80" i="52"/>
  <c r="BV80" i="52"/>
  <c r="BU81" i="52"/>
  <c r="BV81" i="52"/>
  <c r="BU82" i="52"/>
  <c r="BV82" i="52"/>
  <c r="BU83" i="52"/>
  <c r="BV83" i="52"/>
  <c r="BU84" i="52"/>
  <c r="BV84" i="52"/>
  <c r="BU85" i="52"/>
  <c r="BV85" i="52"/>
  <c r="BU86" i="52"/>
  <c r="BV86" i="52"/>
  <c r="BU87" i="52"/>
  <c r="BV87" i="52"/>
  <c r="BU88" i="52"/>
  <c r="BV88" i="52"/>
  <c r="BU89" i="52"/>
  <c r="BV89" i="52"/>
  <c r="BU90" i="52"/>
  <c r="BV90" i="52"/>
  <c r="BU91" i="52"/>
  <c r="BV91" i="52"/>
  <c r="BU92" i="52"/>
  <c r="BV92" i="52"/>
  <c r="BU93" i="52"/>
  <c r="BV93" i="52"/>
  <c r="BU94" i="52"/>
  <c r="BV94" i="52"/>
  <c r="BU95" i="52"/>
  <c r="BV95" i="52"/>
  <c r="BU96" i="52"/>
  <c r="BV96" i="52"/>
  <c r="BU97" i="52"/>
  <c r="BV97" i="52"/>
  <c r="BU98" i="52"/>
  <c r="BV98" i="52"/>
  <c r="BU99" i="52"/>
  <c r="BV99" i="52"/>
  <c r="BU100" i="52"/>
  <c r="BV100" i="52"/>
  <c r="BU101" i="52"/>
  <c r="BV101" i="52"/>
  <c r="E108" i="52"/>
  <c r="G19" i="13"/>
  <c r="F108" i="52"/>
  <c r="G108" i="52"/>
  <c r="H19" i="13"/>
  <c r="BU3" i="53"/>
  <c r="BV3" i="53"/>
  <c r="BU4" i="53"/>
  <c r="G108" i="53"/>
  <c r="BV4" i="53"/>
  <c r="BU5" i="53"/>
  <c r="BV5" i="53"/>
  <c r="BU6" i="53"/>
  <c r="BV6" i="53"/>
  <c r="BU7" i="53"/>
  <c r="BV7" i="53"/>
  <c r="BU8" i="53"/>
  <c r="BV8" i="53"/>
  <c r="BU9" i="53"/>
  <c r="BV9" i="53"/>
  <c r="BU10" i="53"/>
  <c r="BV10" i="53"/>
  <c r="BU11" i="53"/>
  <c r="BV11" i="53"/>
  <c r="BU12" i="53"/>
  <c r="BV12" i="53"/>
  <c r="BU13" i="53"/>
  <c r="BV13" i="53"/>
  <c r="BU14" i="53"/>
  <c r="BV14" i="53"/>
  <c r="BU15" i="53"/>
  <c r="BV15" i="53"/>
  <c r="BU16" i="53"/>
  <c r="BV16" i="53"/>
  <c r="BU17" i="53"/>
  <c r="BV17" i="53"/>
  <c r="BU18" i="53"/>
  <c r="BV18" i="53"/>
  <c r="BU19" i="53"/>
  <c r="BV19" i="53"/>
  <c r="BU20" i="53"/>
  <c r="BV20" i="53"/>
  <c r="BU21" i="53"/>
  <c r="BV21" i="53"/>
  <c r="BU22" i="53"/>
  <c r="BV22" i="53"/>
  <c r="BU23" i="53"/>
  <c r="BV23" i="53"/>
  <c r="BU24" i="53"/>
  <c r="BV24" i="53"/>
  <c r="BU25" i="53"/>
  <c r="BV25" i="53"/>
  <c r="BU26" i="53"/>
  <c r="BV26" i="53"/>
  <c r="BU27" i="53"/>
  <c r="BV27" i="53"/>
  <c r="BU28" i="53"/>
  <c r="BV28" i="53"/>
  <c r="BU29" i="53"/>
  <c r="BV29" i="53"/>
  <c r="BU30" i="53"/>
  <c r="BV30" i="53"/>
  <c r="BU31" i="53"/>
  <c r="BV31" i="53"/>
  <c r="BU32" i="53"/>
  <c r="BV32" i="53"/>
  <c r="BU33" i="53"/>
  <c r="BV33" i="53"/>
  <c r="BU34" i="53"/>
  <c r="BV34" i="53"/>
  <c r="BU35" i="53"/>
  <c r="BV35" i="53"/>
  <c r="BU36" i="53"/>
  <c r="BV36" i="53"/>
  <c r="BU37" i="53"/>
  <c r="BV37" i="53"/>
  <c r="BU38" i="53"/>
  <c r="BV38" i="53"/>
  <c r="BU39" i="53"/>
  <c r="BV39" i="53"/>
  <c r="BU40" i="53"/>
  <c r="BV40" i="53"/>
  <c r="BU41" i="53"/>
  <c r="BV41" i="53"/>
  <c r="BU42" i="53"/>
  <c r="BV42" i="53"/>
  <c r="BU43" i="53"/>
  <c r="BV43" i="53"/>
  <c r="BU44" i="53"/>
  <c r="BV44" i="53"/>
  <c r="BU45" i="53"/>
  <c r="BV45" i="53"/>
  <c r="BU46" i="53"/>
  <c r="BV46" i="53"/>
  <c r="BU47" i="53"/>
  <c r="BV47" i="53"/>
  <c r="BU48" i="53"/>
  <c r="BV48" i="53"/>
  <c r="BU49" i="53"/>
  <c r="BV49" i="53"/>
  <c r="BU50" i="53"/>
  <c r="BV50" i="53"/>
  <c r="BU51" i="53"/>
  <c r="BV51" i="53"/>
  <c r="BU52" i="53"/>
  <c r="BV52" i="53"/>
  <c r="BU53" i="53"/>
  <c r="BV53" i="53"/>
  <c r="BU54" i="53"/>
  <c r="BV54" i="53"/>
  <c r="BU55" i="53"/>
  <c r="BV55" i="53"/>
  <c r="BU56" i="53"/>
  <c r="BV56" i="53"/>
  <c r="BU57" i="53"/>
  <c r="BV57" i="53"/>
  <c r="BU58" i="53"/>
  <c r="BV58" i="53"/>
  <c r="BU59" i="53"/>
  <c r="BV59" i="53"/>
  <c r="BU60" i="53"/>
  <c r="BV60" i="53"/>
  <c r="BU61" i="53"/>
  <c r="BV61" i="53"/>
  <c r="BU62" i="53"/>
  <c r="BV62" i="53"/>
  <c r="BU63" i="53"/>
  <c r="BV63" i="53"/>
  <c r="BU64" i="53"/>
  <c r="BV64" i="53"/>
  <c r="BU65" i="53"/>
  <c r="BV65" i="53"/>
  <c r="BU66" i="53"/>
  <c r="BV66" i="53"/>
  <c r="BU67" i="53"/>
  <c r="BV67" i="53"/>
  <c r="BU68" i="53"/>
  <c r="BV68" i="53"/>
  <c r="BU69" i="53"/>
  <c r="BV69" i="53"/>
  <c r="BU70" i="53"/>
  <c r="BV70" i="53"/>
  <c r="BU71" i="53"/>
  <c r="BV71" i="53"/>
  <c r="BU72" i="53"/>
  <c r="BV72" i="53"/>
  <c r="BU73" i="53"/>
  <c r="BV73" i="53"/>
  <c r="BU74" i="53"/>
  <c r="BV74" i="53"/>
  <c r="BU75" i="53"/>
  <c r="BV75" i="53"/>
  <c r="BU76" i="53"/>
  <c r="BV76" i="53"/>
  <c r="BU77" i="53"/>
  <c r="BV77" i="53"/>
  <c r="BU78" i="53"/>
  <c r="BV78" i="53"/>
  <c r="BU79" i="53"/>
  <c r="BV79" i="53"/>
  <c r="BU80" i="53"/>
  <c r="BV80" i="53"/>
  <c r="BU81" i="53"/>
  <c r="BV81" i="53"/>
  <c r="BU82" i="53"/>
  <c r="BV82" i="53"/>
  <c r="BU83" i="53"/>
  <c r="BV83" i="53"/>
  <c r="BU84" i="53"/>
  <c r="BV84" i="53"/>
  <c r="BU85" i="53"/>
  <c r="BV85" i="53"/>
  <c r="BU86" i="53"/>
  <c r="BV86" i="53"/>
  <c r="BU87" i="53"/>
  <c r="BV87" i="53"/>
  <c r="BU88" i="53"/>
  <c r="BV88" i="53"/>
  <c r="BU89" i="53"/>
  <c r="BV89" i="53"/>
  <c r="BU90" i="53"/>
  <c r="BV90" i="53"/>
  <c r="BU91" i="53"/>
  <c r="BV91" i="53"/>
  <c r="BU92" i="53"/>
  <c r="BV92" i="53"/>
  <c r="BU93" i="53"/>
  <c r="BV93" i="53"/>
  <c r="BU94" i="53"/>
  <c r="BV94" i="53"/>
  <c r="BU95" i="53"/>
  <c r="BV95" i="53"/>
  <c r="BU96" i="53"/>
  <c r="BV96" i="53"/>
  <c r="BU97" i="53"/>
  <c r="BV97" i="53"/>
  <c r="BU98" i="53"/>
  <c r="BV98" i="53"/>
  <c r="BU99" i="53"/>
  <c r="BV99" i="53"/>
  <c r="BU100" i="53"/>
  <c r="BV100" i="53"/>
  <c r="BU101" i="53"/>
  <c r="BV101" i="53"/>
  <c r="E108" i="53"/>
  <c r="G20" i="13"/>
  <c r="BU3" i="54"/>
  <c r="BV3" i="54"/>
  <c r="BU4" i="54"/>
  <c r="BV4" i="54"/>
  <c r="BU5" i="54"/>
  <c r="BV5" i="54"/>
  <c r="BU6" i="54"/>
  <c r="BV6" i="54"/>
  <c r="BU7" i="54"/>
  <c r="BV7" i="54"/>
  <c r="BU8" i="54"/>
  <c r="BV8" i="54"/>
  <c r="BU9" i="54"/>
  <c r="BV9" i="54"/>
  <c r="BU10" i="54"/>
  <c r="BV10" i="54"/>
  <c r="BU11" i="54"/>
  <c r="BV11" i="54"/>
  <c r="BU12" i="54"/>
  <c r="BV12" i="54"/>
  <c r="BU13" i="54"/>
  <c r="BV13" i="54"/>
  <c r="BU14" i="54"/>
  <c r="BV14" i="54"/>
  <c r="BU15" i="54"/>
  <c r="BV15" i="54"/>
  <c r="BU16" i="54"/>
  <c r="BV16" i="54"/>
  <c r="BU17" i="54"/>
  <c r="BV17" i="54"/>
  <c r="BU18" i="54"/>
  <c r="BV18" i="54"/>
  <c r="BU19" i="54"/>
  <c r="BV19" i="54"/>
  <c r="BU20" i="54"/>
  <c r="BV20" i="54"/>
  <c r="BU21" i="54"/>
  <c r="BV21" i="54"/>
  <c r="BU22" i="54"/>
  <c r="BV22" i="54"/>
  <c r="BU23" i="54"/>
  <c r="BV23" i="54"/>
  <c r="BU24" i="54"/>
  <c r="BV24" i="54"/>
  <c r="BU25" i="54"/>
  <c r="BV25" i="54"/>
  <c r="BU26" i="54"/>
  <c r="BV26" i="54"/>
  <c r="BU27" i="54"/>
  <c r="BV27" i="54"/>
  <c r="BU28" i="54"/>
  <c r="BV28" i="54"/>
  <c r="BU29" i="54"/>
  <c r="BV29" i="54"/>
  <c r="BU30" i="54"/>
  <c r="BV30" i="54"/>
  <c r="BU31" i="54"/>
  <c r="BV31" i="54"/>
  <c r="BU32" i="54"/>
  <c r="BV32" i="54"/>
  <c r="BU33" i="54"/>
  <c r="BV33" i="54"/>
  <c r="BU34" i="54"/>
  <c r="BV34" i="54"/>
  <c r="BU35" i="54"/>
  <c r="BV35" i="54"/>
  <c r="BU36" i="54"/>
  <c r="BV36" i="54"/>
  <c r="BU37" i="54"/>
  <c r="BV37" i="54"/>
  <c r="BU38" i="54"/>
  <c r="BV38" i="54"/>
  <c r="BU39" i="54"/>
  <c r="BV39" i="54"/>
  <c r="BU40" i="54"/>
  <c r="BV40" i="54"/>
  <c r="BU41" i="54"/>
  <c r="BV41" i="54"/>
  <c r="BU42" i="54"/>
  <c r="BV42" i="54"/>
  <c r="BU43" i="54"/>
  <c r="BV43" i="54"/>
  <c r="BU44" i="54"/>
  <c r="BV44" i="54"/>
  <c r="BU45" i="54"/>
  <c r="BV45" i="54"/>
  <c r="BU46" i="54"/>
  <c r="BV46" i="54"/>
  <c r="BU47" i="54"/>
  <c r="BV47" i="54"/>
  <c r="BU48" i="54"/>
  <c r="BV48" i="54"/>
  <c r="BU49" i="54"/>
  <c r="BV49" i="54"/>
  <c r="BU50" i="54"/>
  <c r="BV50" i="54"/>
  <c r="BU51" i="54"/>
  <c r="BV51" i="54"/>
  <c r="BU52" i="54"/>
  <c r="BV52" i="54"/>
  <c r="BU53" i="54"/>
  <c r="BV53" i="54"/>
  <c r="BU54" i="54"/>
  <c r="BV54" i="54"/>
  <c r="BU55" i="54"/>
  <c r="BV55" i="54"/>
  <c r="BU56" i="54"/>
  <c r="BV56" i="54"/>
  <c r="BU57" i="54"/>
  <c r="BV57" i="54"/>
  <c r="BU58" i="54"/>
  <c r="BV58" i="54"/>
  <c r="BU59" i="54"/>
  <c r="BV59" i="54"/>
  <c r="BU60" i="54"/>
  <c r="BV60" i="54"/>
  <c r="BU61" i="54"/>
  <c r="BV61" i="54"/>
  <c r="BU62" i="54"/>
  <c r="BV62" i="54"/>
  <c r="BU63" i="54"/>
  <c r="BV63" i="54"/>
  <c r="BU64" i="54"/>
  <c r="BV64" i="54"/>
  <c r="BU65" i="54"/>
  <c r="BV65" i="54"/>
  <c r="BU66" i="54"/>
  <c r="BV66" i="54"/>
  <c r="BU67" i="54"/>
  <c r="BV67" i="54"/>
  <c r="BU68" i="54"/>
  <c r="BV68" i="54"/>
  <c r="BU69" i="54"/>
  <c r="BV69" i="54"/>
  <c r="BU70" i="54"/>
  <c r="BV70" i="54"/>
  <c r="BU71" i="54"/>
  <c r="BV71" i="54"/>
  <c r="BU72" i="54"/>
  <c r="BV72" i="54"/>
  <c r="BU73" i="54"/>
  <c r="BV73" i="54"/>
  <c r="BU74" i="54"/>
  <c r="BV74" i="54"/>
  <c r="BU75" i="54"/>
  <c r="BV75" i="54"/>
  <c r="BU76" i="54"/>
  <c r="BV76" i="54"/>
  <c r="BU77" i="54"/>
  <c r="BV77" i="54"/>
  <c r="BU78" i="54"/>
  <c r="BV78" i="54"/>
  <c r="BU79" i="54"/>
  <c r="BV79" i="54"/>
  <c r="BU80" i="54"/>
  <c r="BV80" i="54"/>
  <c r="BU81" i="54"/>
  <c r="BV81" i="54"/>
  <c r="BU82" i="54"/>
  <c r="BV82" i="54"/>
  <c r="BU83" i="54"/>
  <c r="BV83" i="54"/>
  <c r="BU84" i="54"/>
  <c r="BV84" i="54"/>
  <c r="BU85" i="54"/>
  <c r="BV85" i="54"/>
  <c r="BU86" i="54"/>
  <c r="BV86" i="54"/>
  <c r="BU87" i="54"/>
  <c r="BV87" i="54"/>
  <c r="BU88" i="54"/>
  <c r="BV88" i="54"/>
  <c r="BU89" i="54"/>
  <c r="BV89" i="54"/>
  <c r="BU90" i="54"/>
  <c r="BV90" i="54"/>
  <c r="BU91" i="54"/>
  <c r="BV91" i="54"/>
  <c r="BU92" i="54"/>
  <c r="BV92" i="54"/>
  <c r="BU93" i="54"/>
  <c r="BV93" i="54"/>
  <c r="BU94" i="54"/>
  <c r="BV94" i="54"/>
  <c r="BU95" i="54"/>
  <c r="BV95" i="54"/>
  <c r="BU96" i="54"/>
  <c r="BV96" i="54"/>
  <c r="BU97" i="54"/>
  <c r="BV97" i="54"/>
  <c r="BU98" i="54"/>
  <c r="BV98" i="54"/>
  <c r="BU99" i="54"/>
  <c r="BV99" i="54"/>
  <c r="BU100" i="54"/>
  <c r="BV100" i="54"/>
  <c r="BU101" i="54"/>
  <c r="BV101" i="54"/>
  <c r="E108" i="54"/>
  <c r="G21" i="13"/>
  <c r="F108" i="54"/>
  <c r="G108" i="54"/>
  <c r="H108" i="54"/>
  <c r="BU3" i="55"/>
  <c r="BV3" i="55"/>
  <c r="BU4" i="55"/>
  <c r="G108" i="55"/>
  <c r="BV4" i="55"/>
  <c r="BU5" i="55"/>
  <c r="BV5" i="55"/>
  <c r="BU6" i="55"/>
  <c r="BV6" i="55"/>
  <c r="BU7" i="55"/>
  <c r="BV7" i="55"/>
  <c r="BU8" i="55"/>
  <c r="BV8" i="55"/>
  <c r="BU9" i="55"/>
  <c r="BV9" i="55"/>
  <c r="BU10" i="55"/>
  <c r="BV10" i="55"/>
  <c r="BU11" i="55"/>
  <c r="BV11" i="55"/>
  <c r="BU12" i="55"/>
  <c r="BV12" i="55"/>
  <c r="BU13" i="55"/>
  <c r="BV13" i="55"/>
  <c r="BU14" i="55"/>
  <c r="BV14" i="55"/>
  <c r="BU15" i="55"/>
  <c r="BV15" i="55"/>
  <c r="BU16" i="55"/>
  <c r="BV16" i="55"/>
  <c r="BU17" i="55"/>
  <c r="BV17" i="55"/>
  <c r="BU18" i="55"/>
  <c r="BV18" i="55"/>
  <c r="BU19" i="55"/>
  <c r="BV19" i="55"/>
  <c r="BU20" i="55"/>
  <c r="BV20" i="55"/>
  <c r="BU21" i="55"/>
  <c r="BV21" i="55"/>
  <c r="BU22" i="55"/>
  <c r="BV22" i="55"/>
  <c r="BU23" i="55"/>
  <c r="BV23" i="55"/>
  <c r="BU24" i="55"/>
  <c r="BV24" i="55"/>
  <c r="BU25" i="55"/>
  <c r="BV25" i="55"/>
  <c r="BU26" i="55"/>
  <c r="BV26" i="55"/>
  <c r="BU27" i="55"/>
  <c r="BV27" i="55"/>
  <c r="BU28" i="55"/>
  <c r="BV28" i="55"/>
  <c r="BU29" i="55"/>
  <c r="BV29" i="55"/>
  <c r="BU30" i="55"/>
  <c r="BV30" i="55"/>
  <c r="BU31" i="55"/>
  <c r="BV31" i="55"/>
  <c r="BU32" i="55"/>
  <c r="BV32" i="55"/>
  <c r="BU33" i="55"/>
  <c r="BV33" i="55"/>
  <c r="BU34" i="55"/>
  <c r="BV34" i="55"/>
  <c r="BU35" i="55"/>
  <c r="BV35" i="55"/>
  <c r="BU36" i="55"/>
  <c r="BV36" i="55"/>
  <c r="BU37" i="55"/>
  <c r="BV37" i="55"/>
  <c r="BU38" i="55"/>
  <c r="BV38" i="55"/>
  <c r="BU39" i="55"/>
  <c r="BV39" i="55"/>
  <c r="BU40" i="55"/>
  <c r="BV40" i="55"/>
  <c r="BU41" i="55"/>
  <c r="BV41" i="55"/>
  <c r="BU42" i="55"/>
  <c r="BV42" i="55"/>
  <c r="BU43" i="55"/>
  <c r="BV43" i="55"/>
  <c r="BU44" i="55"/>
  <c r="BV44" i="55"/>
  <c r="BU45" i="55"/>
  <c r="BV45" i="55"/>
  <c r="BU46" i="55"/>
  <c r="BV46" i="55"/>
  <c r="BU47" i="55"/>
  <c r="BV47" i="55"/>
  <c r="BU48" i="55"/>
  <c r="BV48" i="55"/>
  <c r="BU49" i="55"/>
  <c r="BV49" i="55"/>
  <c r="BU50" i="55"/>
  <c r="BV50" i="55"/>
  <c r="BU51" i="55"/>
  <c r="BV51" i="55"/>
  <c r="BU52" i="55"/>
  <c r="BV52" i="55"/>
  <c r="BU53" i="55"/>
  <c r="BV53" i="55"/>
  <c r="BU54" i="55"/>
  <c r="BV54" i="55"/>
  <c r="BU55" i="55"/>
  <c r="BV55" i="55"/>
  <c r="BU56" i="55"/>
  <c r="BV56" i="55"/>
  <c r="BU57" i="55"/>
  <c r="BV57" i="55"/>
  <c r="BU58" i="55"/>
  <c r="BV58" i="55"/>
  <c r="BU59" i="55"/>
  <c r="BV59" i="55"/>
  <c r="BU60" i="55"/>
  <c r="BV60" i="55"/>
  <c r="BU61" i="55"/>
  <c r="BV61" i="55"/>
  <c r="BU62" i="55"/>
  <c r="BV62" i="55"/>
  <c r="BU63" i="55"/>
  <c r="BV63" i="55"/>
  <c r="BU64" i="55"/>
  <c r="BV64" i="55"/>
  <c r="BU65" i="55"/>
  <c r="BV65" i="55"/>
  <c r="BU66" i="55"/>
  <c r="BV66" i="55"/>
  <c r="BU67" i="55"/>
  <c r="BV67" i="55"/>
  <c r="BU68" i="55"/>
  <c r="BV68" i="55"/>
  <c r="BU69" i="55"/>
  <c r="BV69" i="55"/>
  <c r="BU70" i="55"/>
  <c r="BV70" i="55"/>
  <c r="BU71" i="55"/>
  <c r="BV71" i="55"/>
  <c r="BU72" i="55"/>
  <c r="BV72" i="55"/>
  <c r="BU73" i="55"/>
  <c r="BV73" i="55"/>
  <c r="BU74" i="55"/>
  <c r="BV74" i="55"/>
  <c r="BU75" i="55"/>
  <c r="BV75" i="55"/>
  <c r="BU76" i="55"/>
  <c r="BV76" i="55"/>
  <c r="BU77" i="55"/>
  <c r="BV77" i="55"/>
  <c r="BU78" i="55"/>
  <c r="BV78" i="55"/>
  <c r="BU79" i="55"/>
  <c r="BV79" i="55"/>
  <c r="BU80" i="55"/>
  <c r="BV80" i="55"/>
  <c r="BU81" i="55"/>
  <c r="BV81" i="55"/>
  <c r="BU82" i="55"/>
  <c r="BV82" i="55"/>
  <c r="BU83" i="55"/>
  <c r="BV83" i="55"/>
  <c r="BU84" i="55"/>
  <c r="BV84" i="55"/>
  <c r="BU85" i="55"/>
  <c r="BV85" i="55"/>
  <c r="BU86" i="55"/>
  <c r="BV86" i="55"/>
  <c r="BU87" i="55"/>
  <c r="BV87" i="55"/>
  <c r="BU88" i="55"/>
  <c r="BV88" i="55"/>
  <c r="BU89" i="55"/>
  <c r="BV89" i="55"/>
  <c r="BU90" i="55"/>
  <c r="BV90" i="55"/>
  <c r="BU91" i="55"/>
  <c r="BV91" i="55"/>
  <c r="BU92" i="55"/>
  <c r="BV92" i="55"/>
  <c r="BU93" i="55"/>
  <c r="BV93" i="55"/>
  <c r="BU94" i="55"/>
  <c r="BV94" i="55"/>
  <c r="BU95" i="55"/>
  <c r="BV95" i="55"/>
  <c r="BU96" i="55"/>
  <c r="BV96" i="55"/>
  <c r="BU97" i="55"/>
  <c r="BV97" i="55"/>
  <c r="BU98" i="55"/>
  <c r="BV98" i="55"/>
  <c r="BU99" i="55"/>
  <c r="BV99" i="55"/>
  <c r="BU100" i="55"/>
  <c r="BV100" i="55"/>
  <c r="BU101" i="55"/>
  <c r="BV101" i="55"/>
  <c r="E108" i="55"/>
  <c r="F108" i="55"/>
  <c r="BU3" i="56"/>
  <c r="BV3" i="56"/>
  <c r="BU4" i="56"/>
  <c r="BV4" i="56"/>
  <c r="BU5" i="56"/>
  <c r="BV5" i="56"/>
  <c r="BU6" i="56"/>
  <c r="BV6" i="56"/>
  <c r="BU7" i="56"/>
  <c r="BV7" i="56"/>
  <c r="BU8" i="56"/>
  <c r="BV8" i="56"/>
  <c r="BU9" i="56"/>
  <c r="BV9" i="56"/>
  <c r="BU10" i="56"/>
  <c r="BV10" i="56"/>
  <c r="BU11" i="56"/>
  <c r="BV11" i="56"/>
  <c r="BU12" i="56"/>
  <c r="BV12" i="56"/>
  <c r="BU13" i="56"/>
  <c r="BV13" i="56"/>
  <c r="BU14" i="56"/>
  <c r="BV14" i="56"/>
  <c r="BU15" i="56"/>
  <c r="BV15" i="56"/>
  <c r="BU16" i="56"/>
  <c r="BV16" i="56"/>
  <c r="BU17" i="56"/>
  <c r="BV17" i="56"/>
  <c r="BU18" i="56"/>
  <c r="BV18" i="56"/>
  <c r="BU19" i="56"/>
  <c r="BV19" i="56"/>
  <c r="BU20" i="56"/>
  <c r="BV20" i="56"/>
  <c r="BU21" i="56"/>
  <c r="BV21" i="56"/>
  <c r="BU22" i="56"/>
  <c r="BV22" i="56"/>
  <c r="BU23" i="56"/>
  <c r="BV23" i="56"/>
  <c r="BU24" i="56"/>
  <c r="BV24" i="56"/>
  <c r="BU25" i="56"/>
  <c r="BV25" i="56"/>
  <c r="BU26" i="56"/>
  <c r="BV26" i="56"/>
  <c r="BU27" i="56"/>
  <c r="BV27" i="56"/>
  <c r="BU28" i="56"/>
  <c r="BV28" i="56"/>
  <c r="BU29" i="56"/>
  <c r="BV29" i="56"/>
  <c r="BU30" i="56"/>
  <c r="BV30" i="56"/>
  <c r="BU31" i="56"/>
  <c r="BV31" i="56"/>
  <c r="BU32" i="56"/>
  <c r="BV32" i="56"/>
  <c r="BU33" i="56"/>
  <c r="BV33" i="56"/>
  <c r="BU34" i="56"/>
  <c r="BV34" i="56"/>
  <c r="BU35" i="56"/>
  <c r="BV35" i="56"/>
  <c r="BU36" i="56"/>
  <c r="BV36" i="56"/>
  <c r="BU37" i="56"/>
  <c r="BV37" i="56"/>
  <c r="BU38" i="56"/>
  <c r="BV38" i="56"/>
  <c r="BU39" i="56"/>
  <c r="BV39" i="56"/>
  <c r="BU40" i="56"/>
  <c r="BV40" i="56"/>
  <c r="BU41" i="56"/>
  <c r="BV41" i="56"/>
  <c r="BU42" i="56"/>
  <c r="BV42" i="56"/>
  <c r="BU43" i="56"/>
  <c r="BV43" i="56"/>
  <c r="BU44" i="56"/>
  <c r="BV44" i="56"/>
  <c r="BU45" i="56"/>
  <c r="BV45" i="56"/>
  <c r="BU46" i="56"/>
  <c r="BV46" i="56"/>
  <c r="BU47" i="56"/>
  <c r="BV47" i="56"/>
  <c r="BU48" i="56"/>
  <c r="BV48" i="56"/>
  <c r="BU49" i="56"/>
  <c r="BV49" i="56"/>
  <c r="BU50" i="56"/>
  <c r="BV50" i="56"/>
  <c r="BU51" i="56"/>
  <c r="BV51" i="56"/>
  <c r="BU52" i="56"/>
  <c r="BV52" i="56"/>
  <c r="BU53" i="56"/>
  <c r="BV53" i="56"/>
  <c r="BU54" i="56"/>
  <c r="BV54" i="56"/>
  <c r="BU55" i="56"/>
  <c r="BV55" i="56"/>
  <c r="BU56" i="56"/>
  <c r="BV56" i="56"/>
  <c r="BU57" i="56"/>
  <c r="BV57" i="56"/>
  <c r="BU58" i="56"/>
  <c r="BV58" i="56"/>
  <c r="BU59" i="56"/>
  <c r="BV59" i="56"/>
  <c r="BU60" i="56"/>
  <c r="BV60" i="56"/>
  <c r="BU61" i="56"/>
  <c r="BV61" i="56"/>
  <c r="BU62" i="56"/>
  <c r="BV62" i="56"/>
  <c r="BU63" i="56"/>
  <c r="BV63" i="56"/>
  <c r="BU64" i="56"/>
  <c r="BV64" i="56"/>
  <c r="BU65" i="56"/>
  <c r="BV65" i="56"/>
  <c r="BU66" i="56"/>
  <c r="BV66" i="56"/>
  <c r="BU67" i="56"/>
  <c r="BV67" i="56"/>
  <c r="BU68" i="56"/>
  <c r="BV68" i="56"/>
  <c r="BU69" i="56"/>
  <c r="BV69" i="56"/>
  <c r="BU70" i="56"/>
  <c r="BV70" i="56"/>
  <c r="BU71" i="56"/>
  <c r="BV71" i="56"/>
  <c r="BU72" i="56"/>
  <c r="BV72" i="56"/>
  <c r="BU73" i="56"/>
  <c r="BV73" i="56"/>
  <c r="BU74" i="56"/>
  <c r="BV74" i="56"/>
  <c r="BU75" i="56"/>
  <c r="BV75" i="56"/>
  <c r="BU76" i="56"/>
  <c r="BV76" i="56"/>
  <c r="BU77" i="56"/>
  <c r="BV77" i="56"/>
  <c r="BU78" i="56"/>
  <c r="BV78" i="56"/>
  <c r="BU79" i="56"/>
  <c r="BV79" i="56"/>
  <c r="BU80" i="56"/>
  <c r="BV80" i="56"/>
  <c r="BU81" i="56"/>
  <c r="BV81" i="56"/>
  <c r="BU82" i="56"/>
  <c r="BV82" i="56"/>
  <c r="BU83" i="56"/>
  <c r="BV83" i="56"/>
  <c r="BU84" i="56"/>
  <c r="BV84" i="56"/>
  <c r="BU85" i="56"/>
  <c r="BV85" i="56"/>
  <c r="BU86" i="56"/>
  <c r="BV86" i="56"/>
  <c r="BU87" i="56"/>
  <c r="BV87" i="56"/>
  <c r="BU88" i="56"/>
  <c r="BV88" i="56"/>
  <c r="BU89" i="56"/>
  <c r="BV89" i="56"/>
  <c r="BU90" i="56"/>
  <c r="BV90" i="56"/>
  <c r="BU91" i="56"/>
  <c r="BV91" i="56"/>
  <c r="BU92" i="56"/>
  <c r="BV92" i="56"/>
  <c r="BU93" i="56"/>
  <c r="BV93" i="56"/>
  <c r="BU94" i="56"/>
  <c r="BV94" i="56"/>
  <c r="BU95" i="56"/>
  <c r="BV95" i="56"/>
  <c r="BU96" i="56"/>
  <c r="BV96" i="56"/>
  <c r="BU97" i="56"/>
  <c r="BV97" i="56"/>
  <c r="BU98" i="56"/>
  <c r="BV98" i="56"/>
  <c r="BU99" i="56"/>
  <c r="BV99" i="56"/>
  <c r="BU100" i="56"/>
  <c r="BV100" i="56"/>
  <c r="BU101" i="56"/>
  <c r="BV101" i="56"/>
  <c r="E108" i="56"/>
  <c r="G23" i="13"/>
  <c r="F108" i="56"/>
  <c r="G108" i="56"/>
  <c r="H23" i="13"/>
  <c r="BU3" i="57"/>
  <c r="BV3" i="57"/>
  <c r="BU4" i="57"/>
  <c r="G108" i="57"/>
  <c r="BV4" i="57"/>
  <c r="BU5" i="57"/>
  <c r="BV5" i="57"/>
  <c r="BU6" i="57"/>
  <c r="BV6" i="57"/>
  <c r="BU7" i="57"/>
  <c r="BV7" i="57"/>
  <c r="BU8" i="57"/>
  <c r="BV8" i="57"/>
  <c r="BU9" i="57"/>
  <c r="BV9" i="57"/>
  <c r="BU10" i="57"/>
  <c r="BV10" i="57"/>
  <c r="BU11" i="57"/>
  <c r="BV11" i="57"/>
  <c r="BU12" i="57"/>
  <c r="BV12" i="57"/>
  <c r="BU13" i="57"/>
  <c r="BV13" i="57"/>
  <c r="BU14" i="57"/>
  <c r="BV14" i="57"/>
  <c r="BU15" i="57"/>
  <c r="BV15" i="57"/>
  <c r="BU16" i="57"/>
  <c r="BV16" i="57"/>
  <c r="BU17" i="57"/>
  <c r="BV17" i="57"/>
  <c r="BU18" i="57"/>
  <c r="BV18" i="57"/>
  <c r="BU19" i="57"/>
  <c r="BV19" i="57"/>
  <c r="BU20" i="57"/>
  <c r="BV20" i="57"/>
  <c r="BU21" i="57"/>
  <c r="BV21" i="57"/>
  <c r="BU22" i="57"/>
  <c r="BV22" i="57"/>
  <c r="BU23" i="57"/>
  <c r="BV23" i="57"/>
  <c r="BU24" i="57"/>
  <c r="BV24" i="57"/>
  <c r="BU25" i="57"/>
  <c r="BV25" i="57"/>
  <c r="BU26" i="57"/>
  <c r="BV26" i="57"/>
  <c r="BU27" i="57"/>
  <c r="BV27" i="57"/>
  <c r="BU28" i="57"/>
  <c r="BV28" i="57"/>
  <c r="BU29" i="57"/>
  <c r="BV29" i="57"/>
  <c r="BU30" i="57"/>
  <c r="BV30" i="57"/>
  <c r="BU31" i="57"/>
  <c r="BV31" i="57"/>
  <c r="BU32" i="57"/>
  <c r="BV32" i="57"/>
  <c r="BU33" i="57"/>
  <c r="BV33" i="57"/>
  <c r="BU34" i="57"/>
  <c r="BV34" i="57"/>
  <c r="BU35" i="57"/>
  <c r="BV35" i="57"/>
  <c r="BU36" i="57"/>
  <c r="BV36" i="57"/>
  <c r="BU37" i="57"/>
  <c r="BV37" i="57"/>
  <c r="BU38" i="57"/>
  <c r="BV38" i="57"/>
  <c r="BU39" i="57"/>
  <c r="BV39" i="57"/>
  <c r="BU40" i="57"/>
  <c r="BV40" i="57"/>
  <c r="BU41" i="57"/>
  <c r="BV41" i="57"/>
  <c r="BU42" i="57"/>
  <c r="BV42" i="57"/>
  <c r="BU43" i="57"/>
  <c r="BV43" i="57"/>
  <c r="BU44" i="57"/>
  <c r="BV44" i="57"/>
  <c r="BU45" i="57"/>
  <c r="BV45" i="57"/>
  <c r="BU46" i="57"/>
  <c r="BV46" i="57"/>
  <c r="BU47" i="57"/>
  <c r="BV47" i="57"/>
  <c r="BU48" i="57"/>
  <c r="BV48" i="57"/>
  <c r="BU49" i="57"/>
  <c r="BV49" i="57"/>
  <c r="BU50" i="57"/>
  <c r="BV50" i="57"/>
  <c r="BU51" i="57"/>
  <c r="BV51" i="57"/>
  <c r="BU52" i="57"/>
  <c r="BV52" i="57"/>
  <c r="BU53" i="57"/>
  <c r="BV53" i="57"/>
  <c r="BU54" i="57"/>
  <c r="BV54" i="57"/>
  <c r="BU55" i="57"/>
  <c r="BV55" i="57"/>
  <c r="BU56" i="57"/>
  <c r="BV56" i="57"/>
  <c r="BU57" i="57"/>
  <c r="BV57" i="57"/>
  <c r="BU58" i="57"/>
  <c r="BV58" i="57"/>
  <c r="BU59" i="57"/>
  <c r="BV59" i="57"/>
  <c r="BU60" i="57"/>
  <c r="BV60" i="57"/>
  <c r="BU61" i="57"/>
  <c r="BV61" i="57"/>
  <c r="BU62" i="57"/>
  <c r="BV62" i="57"/>
  <c r="BU63" i="57"/>
  <c r="BV63" i="57"/>
  <c r="BU64" i="57"/>
  <c r="BV64" i="57"/>
  <c r="BU65" i="57"/>
  <c r="BV65" i="57"/>
  <c r="BU66" i="57"/>
  <c r="BV66" i="57"/>
  <c r="BU67" i="57"/>
  <c r="BV67" i="57"/>
  <c r="BU68" i="57"/>
  <c r="BV68" i="57"/>
  <c r="BU69" i="57"/>
  <c r="BV69" i="57"/>
  <c r="BU70" i="57"/>
  <c r="BV70" i="57"/>
  <c r="BU71" i="57"/>
  <c r="BV71" i="57"/>
  <c r="BU72" i="57"/>
  <c r="BV72" i="57"/>
  <c r="BU73" i="57"/>
  <c r="BV73" i="57"/>
  <c r="BU74" i="57"/>
  <c r="BV74" i="57"/>
  <c r="BU75" i="57"/>
  <c r="BV75" i="57"/>
  <c r="BU76" i="57"/>
  <c r="BV76" i="57"/>
  <c r="BU77" i="57"/>
  <c r="BV77" i="57"/>
  <c r="BU78" i="57"/>
  <c r="BV78" i="57"/>
  <c r="BU79" i="57"/>
  <c r="BV79" i="57"/>
  <c r="BU80" i="57"/>
  <c r="BV80" i="57"/>
  <c r="BU81" i="57"/>
  <c r="BV81" i="57"/>
  <c r="BU82" i="57"/>
  <c r="BV82" i="57"/>
  <c r="BU83" i="57"/>
  <c r="BV83" i="57"/>
  <c r="BU84" i="57"/>
  <c r="BV84" i="57"/>
  <c r="BU85" i="57"/>
  <c r="BV85" i="57"/>
  <c r="BU86" i="57"/>
  <c r="BV86" i="57"/>
  <c r="BU87" i="57"/>
  <c r="BV87" i="57"/>
  <c r="BU88" i="57"/>
  <c r="BV88" i="57"/>
  <c r="BU89" i="57"/>
  <c r="BV89" i="57"/>
  <c r="BU90" i="57"/>
  <c r="BV90" i="57"/>
  <c r="BU91" i="57"/>
  <c r="BV91" i="57"/>
  <c r="BU92" i="57"/>
  <c r="BV92" i="57"/>
  <c r="BU93" i="57"/>
  <c r="BV93" i="57"/>
  <c r="BU94" i="57"/>
  <c r="BV94" i="57"/>
  <c r="BU95" i="57"/>
  <c r="BV95" i="57"/>
  <c r="BU96" i="57"/>
  <c r="BV96" i="57"/>
  <c r="BU97" i="57"/>
  <c r="BV97" i="57"/>
  <c r="BU98" i="57"/>
  <c r="BV98" i="57"/>
  <c r="BU99" i="57"/>
  <c r="BV99" i="57"/>
  <c r="BU100" i="57"/>
  <c r="BV100" i="57"/>
  <c r="BU101" i="57"/>
  <c r="BV101" i="57"/>
  <c r="E108" i="57"/>
  <c r="G24" i="13"/>
  <c r="F108" i="57"/>
  <c r="BU3" i="58"/>
  <c r="BV3" i="58"/>
  <c r="BU4" i="58"/>
  <c r="BV4" i="58"/>
  <c r="BU5" i="58"/>
  <c r="BV5" i="58"/>
  <c r="BU6" i="58"/>
  <c r="BV6" i="58"/>
  <c r="BU7" i="58"/>
  <c r="BV7" i="58"/>
  <c r="BU8" i="58"/>
  <c r="BV8" i="58"/>
  <c r="BU9" i="58"/>
  <c r="BV9" i="58"/>
  <c r="BU10" i="58"/>
  <c r="BV10" i="58"/>
  <c r="BU11" i="58"/>
  <c r="BV11" i="58"/>
  <c r="BU12" i="58"/>
  <c r="BV12" i="58"/>
  <c r="BU13" i="58"/>
  <c r="BV13" i="58"/>
  <c r="BU14" i="58"/>
  <c r="BV14" i="58"/>
  <c r="BU15" i="58"/>
  <c r="BV15" i="58"/>
  <c r="BU16" i="58"/>
  <c r="BV16" i="58"/>
  <c r="BU17" i="58"/>
  <c r="BV17" i="58"/>
  <c r="BU18" i="58"/>
  <c r="BV18" i="58"/>
  <c r="BU19" i="58"/>
  <c r="BV19" i="58"/>
  <c r="BU20" i="58"/>
  <c r="BV20" i="58"/>
  <c r="BU21" i="58"/>
  <c r="BV21" i="58"/>
  <c r="BU22" i="58"/>
  <c r="BV22" i="58"/>
  <c r="BU23" i="58"/>
  <c r="BV23" i="58"/>
  <c r="BU24" i="58"/>
  <c r="BV24" i="58"/>
  <c r="BU25" i="58"/>
  <c r="BV25" i="58"/>
  <c r="BU26" i="58"/>
  <c r="BV26" i="58"/>
  <c r="BU27" i="58"/>
  <c r="BV27" i="58"/>
  <c r="BU28" i="58"/>
  <c r="BV28" i="58"/>
  <c r="BU29" i="58"/>
  <c r="BV29" i="58"/>
  <c r="BU30" i="58"/>
  <c r="BV30" i="58"/>
  <c r="BU31" i="58"/>
  <c r="BV31" i="58"/>
  <c r="BU32" i="58"/>
  <c r="BV32" i="58"/>
  <c r="BU33" i="58"/>
  <c r="BV33" i="58"/>
  <c r="G108" i="58"/>
  <c r="BU34" i="58"/>
  <c r="BV34" i="58"/>
  <c r="BU35" i="58"/>
  <c r="BV35" i="58"/>
  <c r="BU36" i="58"/>
  <c r="BV36" i="58"/>
  <c r="BU37" i="58"/>
  <c r="BV37" i="58"/>
  <c r="BU38" i="58"/>
  <c r="BV38" i="58"/>
  <c r="BU39" i="58"/>
  <c r="BV39" i="58"/>
  <c r="BU40" i="58"/>
  <c r="BV40" i="58"/>
  <c r="BU41" i="58"/>
  <c r="BV41" i="58"/>
  <c r="BU42" i="58"/>
  <c r="BV42" i="58"/>
  <c r="BU43" i="58"/>
  <c r="BV43" i="58"/>
  <c r="BU44" i="58"/>
  <c r="BV44" i="58"/>
  <c r="BU45" i="58"/>
  <c r="BV45" i="58"/>
  <c r="BU46" i="58"/>
  <c r="BV46" i="58"/>
  <c r="BU47" i="58"/>
  <c r="BV47" i="58"/>
  <c r="BU48" i="58"/>
  <c r="BV48" i="58"/>
  <c r="BU49" i="58"/>
  <c r="BV49" i="58"/>
  <c r="BU50" i="58"/>
  <c r="BV50" i="58"/>
  <c r="BU51" i="58"/>
  <c r="BV51" i="58"/>
  <c r="BU52" i="58"/>
  <c r="BV52" i="58"/>
  <c r="BU53" i="58"/>
  <c r="BV53" i="58"/>
  <c r="BU54" i="58"/>
  <c r="BV54" i="58"/>
  <c r="BU55" i="58"/>
  <c r="BV55" i="58"/>
  <c r="BU56" i="58"/>
  <c r="BV56" i="58"/>
  <c r="BU57" i="58"/>
  <c r="BV57" i="58"/>
  <c r="BU58" i="58"/>
  <c r="BV58" i="58"/>
  <c r="BU59" i="58"/>
  <c r="BV59" i="58"/>
  <c r="BU60" i="58"/>
  <c r="BV60" i="58"/>
  <c r="BU61" i="58"/>
  <c r="BV61" i="58"/>
  <c r="BU62" i="58"/>
  <c r="BV62" i="58"/>
  <c r="BU63" i="58"/>
  <c r="BV63" i="58"/>
  <c r="BU64" i="58"/>
  <c r="BV64" i="58"/>
  <c r="BU65" i="58"/>
  <c r="BV65" i="58"/>
  <c r="BU66" i="58"/>
  <c r="BV66" i="58"/>
  <c r="BU67" i="58"/>
  <c r="BV67" i="58"/>
  <c r="BU68" i="58"/>
  <c r="BV68" i="58"/>
  <c r="BU69" i="58"/>
  <c r="BV69" i="58"/>
  <c r="BU70" i="58"/>
  <c r="BV70" i="58"/>
  <c r="BU71" i="58"/>
  <c r="BV71" i="58"/>
  <c r="BU72" i="58"/>
  <c r="BV72" i="58"/>
  <c r="BU73" i="58"/>
  <c r="BV73" i="58"/>
  <c r="BU74" i="58"/>
  <c r="BV74" i="58"/>
  <c r="BU75" i="58"/>
  <c r="BV75" i="58"/>
  <c r="BU76" i="58"/>
  <c r="BV76" i="58"/>
  <c r="BU77" i="58"/>
  <c r="BV77" i="58"/>
  <c r="BU78" i="58"/>
  <c r="BV78" i="58"/>
  <c r="BU79" i="58"/>
  <c r="BV79" i="58"/>
  <c r="BU80" i="58"/>
  <c r="BV80" i="58"/>
  <c r="BU81" i="58"/>
  <c r="BV81" i="58"/>
  <c r="BU82" i="58"/>
  <c r="BV82" i="58"/>
  <c r="BU83" i="58"/>
  <c r="BV83" i="58"/>
  <c r="BU84" i="58"/>
  <c r="BV84" i="58"/>
  <c r="BU85" i="58"/>
  <c r="BV85" i="58"/>
  <c r="BU86" i="58"/>
  <c r="BV86" i="58"/>
  <c r="BU87" i="58"/>
  <c r="BV87" i="58"/>
  <c r="BU88" i="58"/>
  <c r="BV88" i="58"/>
  <c r="BU89" i="58"/>
  <c r="BV89" i="58"/>
  <c r="BU90" i="58"/>
  <c r="BV90" i="58"/>
  <c r="BU91" i="58"/>
  <c r="BV91" i="58"/>
  <c r="BU92" i="58"/>
  <c r="BV92" i="58"/>
  <c r="BU93" i="58"/>
  <c r="BV93" i="58"/>
  <c r="BU94" i="58"/>
  <c r="BV94" i="58"/>
  <c r="BU95" i="58"/>
  <c r="BV95" i="58"/>
  <c r="BU96" i="58"/>
  <c r="BV96" i="58"/>
  <c r="BU97" i="58"/>
  <c r="BV97" i="58"/>
  <c r="BU98" i="58"/>
  <c r="BV98" i="58"/>
  <c r="BU99" i="58"/>
  <c r="BV99" i="58"/>
  <c r="BU100" i="58"/>
  <c r="BV100" i="58"/>
  <c r="BU101" i="58"/>
  <c r="BV101" i="58"/>
  <c r="E108" i="58"/>
  <c r="G25" i="13"/>
  <c r="F108" i="58"/>
  <c r="BU3" i="59"/>
  <c r="BV3" i="59"/>
  <c r="BU4" i="59"/>
  <c r="G108" i="59"/>
  <c r="BV4" i="59"/>
  <c r="BU5" i="59"/>
  <c r="BV5" i="59"/>
  <c r="BU6" i="59"/>
  <c r="BV6" i="59"/>
  <c r="BU7" i="59"/>
  <c r="BV7" i="59"/>
  <c r="BU8" i="59"/>
  <c r="BV8" i="59"/>
  <c r="BU9" i="59"/>
  <c r="BV9" i="59"/>
  <c r="BU10" i="59"/>
  <c r="BV10" i="59"/>
  <c r="BU11" i="59"/>
  <c r="BV11" i="59"/>
  <c r="BU12" i="59"/>
  <c r="BV12" i="59"/>
  <c r="BU13" i="59"/>
  <c r="BV13" i="59"/>
  <c r="BU14" i="59"/>
  <c r="BV14" i="59"/>
  <c r="BU15" i="59"/>
  <c r="BV15" i="59"/>
  <c r="BU16" i="59"/>
  <c r="BV16" i="59"/>
  <c r="BU17" i="59"/>
  <c r="BV17" i="59"/>
  <c r="BU18" i="59"/>
  <c r="BV18" i="59"/>
  <c r="BU19" i="59"/>
  <c r="BV19" i="59"/>
  <c r="BU20" i="59"/>
  <c r="BV20" i="59"/>
  <c r="BU21" i="59"/>
  <c r="BV21" i="59"/>
  <c r="BU22" i="59"/>
  <c r="BV22" i="59"/>
  <c r="BU23" i="59"/>
  <c r="BV23" i="59"/>
  <c r="BU24" i="59"/>
  <c r="BV24" i="59"/>
  <c r="BU25" i="59"/>
  <c r="BV25" i="59"/>
  <c r="BU26" i="59"/>
  <c r="BV26" i="59"/>
  <c r="BU27" i="59"/>
  <c r="BV27" i="59"/>
  <c r="BU28" i="59"/>
  <c r="BV28" i="59"/>
  <c r="BU29" i="59"/>
  <c r="BV29" i="59"/>
  <c r="BU30" i="59"/>
  <c r="BV30" i="59"/>
  <c r="BU31" i="59"/>
  <c r="BV31" i="59"/>
  <c r="BU32" i="59"/>
  <c r="BV32" i="59"/>
  <c r="BU33" i="59"/>
  <c r="BV33" i="59"/>
  <c r="BU34" i="59"/>
  <c r="BV34" i="59"/>
  <c r="BU35" i="59"/>
  <c r="BV35" i="59"/>
  <c r="BU36" i="59"/>
  <c r="BV36" i="59"/>
  <c r="BU37" i="59"/>
  <c r="BV37" i="59"/>
  <c r="BU38" i="59"/>
  <c r="BV38" i="59"/>
  <c r="BU39" i="59"/>
  <c r="BV39" i="59"/>
  <c r="BU40" i="59"/>
  <c r="BV40" i="59"/>
  <c r="BU41" i="59"/>
  <c r="BV41" i="59"/>
  <c r="BU42" i="59"/>
  <c r="BV42" i="59"/>
  <c r="BU43" i="59"/>
  <c r="BV43" i="59"/>
  <c r="BU44" i="59"/>
  <c r="BV44" i="59"/>
  <c r="BU45" i="59"/>
  <c r="BV45" i="59"/>
  <c r="BU46" i="59"/>
  <c r="BV46" i="59"/>
  <c r="BU47" i="59"/>
  <c r="BV47" i="59"/>
  <c r="BU48" i="59"/>
  <c r="BV48" i="59"/>
  <c r="BU49" i="59"/>
  <c r="BV49" i="59"/>
  <c r="BU50" i="59"/>
  <c r="BV50" i="59"/>
  <c r="BU51" i="59"/>
  <c r="BV51" i="59"/>
  <c r="BU52" i="59"/>
  <c r="BV52" i="59"/>
  <c r="BU53" i="59"/>
  <c r="BV53" i="59"/>
  <c r="BU54" i="59"/>
  <c r="BV54" i="59"/>
  <c r="BU55" i="59"/>
  <c r="BV55" i="59"/>
  <c r="BU56" i="59"/>
  <c r="BV56" i="59"/>
  <c r="BU57" i="59"/>
  <c r="BV57" i="59"/>
  <c r="BU58" i="59"/>
  <c r="BV58" i="59"/>
  <c r="BU59" i="59"/>
  <c r="BV59" i="59"/>
  <c r="BU60" i="59"/>
  <c r="BV60" i="59"/>
  <c r="BU61" i="59"/>
  <c r="BV61" i="59"/>
  <c r="BU62" i="59"/>
  <c r="BV62" i="59"/>
  <c r="BU63" i="59"/>
  <c r="BV63" i="59"/>
  <c r="BU64" i="59"/>
  <c r="BV64" i="59"/>
  <c r="BU65" i="59"/>
  <c r="BV65" i="59"/>
  <c r="BU66" i="59"/>
  <c r="BV66" i="59"/>
  <c r="BU67" i="59"/>
  <c r="BV67" i="59"/>
  <c r="BU68" i="59"/>
  <c r="BV68" i="59"/>
  <c r="BU69" i="59"/>
  <c r="BV69" i="59"/>
  <c r="BU70" i="59"/>
  <c r="BV70" i="59"/>
  <c r="BU71" i="59"/>
  <c r="BV71" i="59"/>
  <c r="BU72" i="59"/>
  <c r="BV72" i="59"/>
  <c r="BU73" i="59"/>
  <c r="BV73" i="59"/>
  <c r="BU74" i="59"/>
  <c r="BV74" i="59"/>
  <c r="BU75" i="59"/>
  <c r="BV75" i="59"/>
  <c r="BU76" i="59"/>
  <c r="BV76" i="59"/>
  <c r="BU77" i="59"/>
  <c r="BV77" i="59"/>
  <c r="BU78" i="59"/>
  <c r="BV78" i="59"/>
  <c r="BU79" i="59"/>
  <c r="BV79" i="59"/>
  <c r="BU80" i="59"/>
  <c r="BV80" i="59"/>
  <c r="BU81" i="59"/>
  <c r="BV81" i="59"/>
  <c r="BU82" i="59"/>
  <c r="BV82" i="59"/>
  <c r="BU83" i="59"/>
  <c r="BV83" i="59"/>
  <c r="BU84" i="59"/>
  <c r="BV84" i="59"/>
  <c r="BU85" i="59"/>
  <c r="BV85" i="59"/>
  <c r="BU86" i="59"/>
  <c r="BV86" i="59"/>
  <c r="BU87" i="59"/>
  <c r="BV87" i="59"/>
  <c r="BU88" i="59"/>
  <c r="BV88" i="59"/>
  <c r="BU89" i="59"/>
  <c r="BV89" i="59"/>
  <c r="BU90" i="59"/>
  <c r="BV90" i="59"/>
  <c r="BU91" i="59"/>
  <c r="BV91" i="59"/>
  <c r="BU92" i="59"/>
  <c r="BV92" i="59"/>
  <c r="BU93" i="59"/>
  <c r="BV93" i="59"/>
  <c r="BU94" i="59"/>
  <c r="BV94" i="59"/>
  <c r="BU95" i="59"/>
  <c r="BV95" i="59"/>
  <c r="BU96" i="59"/>
  <c r="BV96" i="59"/>
  <c r="BU97" i="59"/>
  <c r="BV97" i="59"/>
  <c r="BU98" i="59"/>
  <c r="BV98" i="59"/>
  <c r="BU99" i="59"/>
  <c r="BV99" i="59"/>
  <c r="BU100" i="59"/>
  <c r="BV100" i="59"/>
  <c r="BU101" i="59"/>
  <c r="BV101" i="59"/>
  <c r="E108" i="59"/>
  <c r="G26" i="13"/>
  <c r="F108" i="59"/>
  <c r="BU3" i="60"/>
  <c r="BV3" i="60"/>
  <c r="G108" i="60"/>
  <c r="BU4" i="60"/>
  <c r="BV4" i="60"/>
  <c r="BU5" i="60"/>
  <c r="BV5" i="60"/>
  <c r="BU6" i="60"/>
  <c r="BV6" i="60"/>
  <c r="BU7" i="60"/>
  <c r="BV7" i="60"/>
  <c r="BU8" i="60"/>
  <c r="BV8" i="60"/>
  <c r="BU9" i="60"/>
  <c r="BV9" i="60"/>
  <c r="BU10" i="60"/>
  <c r="BV10" i="60"/>
  <c r="BU11" i="60"/>
  <c r="BV11" i="60"/>
  <c r="BU12" i="60"/>
  <c r="BV12" i="60"/>
  <c r="BU13" i="60"/>
  <c r="BV13" i="60"/>
  <c r="BU14" i="60"/>
  <c r="BV14" i="60"/>
  <c r="BU15" i="60"/>
  <c r="BV15" i="60"/>
  <c r="BU16" i="60"/>
  <c r="BV16" i="60"/>
  <c r="BU17" i="60"/>
  <c r="BV17" i="60"/>
  <c r="BU18" i="60"/>
  <c r="BV18" i="60"/>
  <c r="BU19" i="60"/>
  <c r="BV19" i="60"/>
  <c r="BU20" i="60"/>
  <c r="BV20" i="60"/>
  <c r="BU21" i="60"/>
  <c r="BV21" i="60"/>
  <c r="BU22" i="60"/>
  <c r="BV22" i="60"/>
  <c r="BU23" i="60"/>
  <c r="BV23" i="60"/>
  <c r="BU24" i="60"/>
  <c r="BV24" i="60"/>
  <c r="BU25" i="60"/>
  <c r="BV25" i="60"/>
  <c r="BU26" i="60"/>
  <c r="BV26" i="60"/>
  <c r="BU27" i="60"/>
  <c r="BV27" i="60"/>
  <c r="BU28" i="60"/>
  <c r="BV28" i="60"/>
  <c r="BU29" i="60"/>
  <c r="BV29" i="60"/>
  <c r="BU30" i="60"/>
  <c r="BV30" i="60"/>
  <c r="BU31" i="60"/>
  <c r="BV31" i="60"/>
  <c r="BU32" i="60"/>
  <c r="BV32" i="60"/>
  <c r="BU33" i="60"/>
  <c r="BV33" i="60"/>
  <c r="BU34" i="60"/>
  <c r="BV34" i="60"/>
  <c r="BU35" i="60"/>
  <c r="BV35" i="60"/>
  <c r="BU36" i="60"/>
  <c r="BV36" i="60"/>
  <c r="BU37" i="60"/>
  <c r="BV37" i="60"/>
  <c r="BU38" i="60"/>
  <c r="BV38" i="60"/>
  <c r="BU39" i="60"/>
  <c r="BV39" i="60"/>
  <c r="BU40" i="60"/>
  <c r="BV40" i="60"/>
  <c r="BU41" i="60"/>
  <c r="BV41" i="60"/>
  <c r="BU42" i="60"/>
  <c r="BV42" i="60"/>
  <c r="BU43" i="60"/>
  <c r="BV43" i="60"/>
  <c r="BU44" i="60"/>
  <c r="BV44" i="60"/>
  <c r="BU45" i="60"/>
  <c r="BV45" i="60"/>
  <c r="BU46" i="60"/>
  <c r="BV46" i="60"/>
  <c r="BU47" i="60"/>
  <c r="BV47" i="60"/>
  <c r="BU48" i="60"/>
  <c r="BV48" i="60"/>
  <c r="BU49" i="60"/>
  <c r="BV49" i="60"/>
  <c r="BU50" i="60"/>
  <c r="BV50" i="60"/>
  <c r="BU51" i="60"/>
  <c r="BV51" i="60"/>
  <c r="BU52" i="60"/>
  <c r="BV52" i="60"/>
  <c r="BU53" i="60"/>
  <c r="BV53" i="60"/>
  <c r="BU54" i="60"/>
  <c r="BV54" i="60"/>
  <c r="BU55" i="60"/>
  <c r="BV55" i="60"/>
  <c r="BU56" i="60"/>
  <c r="BV56" i="60"/>
  <c r="BU57" i="60"/>
  <c r="BV57" i="60"/>
  <c r="BU58" i="60"/>
  <c r="BV58" i="60"/>
  <c r="BU59" i="60"/>
  <c r="BV59" i="60"/>
  <c r="BU60" i="60"/>
  <c r="BV60" i="60"/>
  <c r="BU61" i="60"/>
  <c r="BV61" i="60"/>
  <c r="BU62" i="60"/>
  <c r="BV62" i="60"/>
  <c r="BU63" i="60"/>
  <c r="BV63" i="60"/>
  <c r="BU64" i="60"/>
  <c r="BV64" i="60"/>
  <c r="BU65" i="60"/>
  <c r="BV65" i="60"/>
  <c r="BU66" i="60"/>
  <c r="BV66" i="60"/>
  <c r="BU67" i="60"/>
  <c r="BV67" i="60"/>
  <c r="BU68" i="60"/>
  <c r="BV68" i="60"/>
  <c r="BU69" i="60"/>
  <c r="BV69" i="60"/>
  <c r="BU70" i="60"/>
  <c r="BV70" i="60"/>
  <c r="BU71" i="60"/>
  <c r="BV71" i="60"/>
  <c r="BU72" i="60"/>
  <c r="BV72" i="60"/>
  <c r="BU73" i="60"/>
  <c r="BV73" i="60"/>
  <c r="BU74" i="60"/>
  <c r="BV74" i="60"/>
  <c r="BU75" i="60"/>
  <c r="BV75" i="60"/>
  <c r="BU76" i="60"/>
  <c r="BV76" i="60"/>
  <c r="BU77" i="60"/>
  <c r="BV77" i="60"/>
  <c r="BU78" i="60"/>
  <c r="BV78" i="60"/>
  <c r="BU79" i="60"/>
  <c r="BV79" i="60"/>
  <c r="BU80" i="60"/>
  <c r="BV80" i="60"/>
  <c r="BU81" i="60"/>
  <c r="BV81" i="60"/>
  <c r="BU82" i="60"/>
  <c r="BV82" i="60"/>
  <c r="BU83" i="60"/>
  <c r="BV83" i="60"/>
  <c r="BU84" i="60"/>
  <c r="BV84" i="60"/>
  <c r="BU85" i="60"/>
  <c r="BV85" i="60"/>
  <c r="BU86" i="60"/>
  <c r="BV86" i="60"/>
  <c r="BU87" i="60"/>
  <c r="BV87" i="60"/>
  <c r="BU88" i="60"/>
  <c r="BV88" i="60"/>
  <c r="BU89" i="60"/>
  <c r="BV89" i="60"/>
  <c r="BU90" i="60"/>
  <c r="BV90" i="60"/>
  <c r="BU91" i="60"/>
  <c r="BV91" i="60"/>
  <c r="BU92" i="60"/>
  <c r="BV92" i="60"/>
  <c r="BU93" i="60"/>
  <c r="BV93" i="60"/>
  <c r="BU94" i="60"/>
  <c r="BV94" i="60"/>
  <c r="BU95" i="60"/>
  <c r="BV95" i="60"/>
  <c r="BU96" i="60"/>
  <c r="BV96" i="60"/>
  <c r="BU97" i="60"/>
  <c r="BV97" i="60"/>
  <c r="BU98" i="60"/>
  <c r="BV98" i="60"/>
  <c r="BU99" i="60"/>
  <c r="BV99" i="60"/>
  <c r="BU100" i="60"/>
  <c r="BV100" i="60"/>
  <c r="BU101" i="60"/>
  <c r="BV101" i="60"/>
  <c r="E108" i="60"/>
  <c r="G27" i="13"/>
  <c r="F108" i="60"/>
  <c r="BU3" i="61"/>
  <c r="BV3" i="61"/>
  <c r="BU4" i="61"/>
  <c r="G108" i="61"/>
  <c r="BV4" i="61"/>
  <c r="BU5" i="61"/>
  <c r="BV5" i="61"/>
  <c r="BU6" i="61"/>
  <c r="BV6" i="61"/>
  <c r="BU7" i="61"/>
  <c r="BV7" i="61"/>
  <c r="BU8" i="61"/>
  <c r="BV8" i="61"/>
  <c r="BU9" i="61"/>
  <c r="BV9" i="61"/>
  <c r="BU10" i="61"/>
  <c r="BV10" i="61"/>
  <c r="BU11" i="61"/>
  <c r="BV11" i="61"/>
  <c r="BU12" i="61"/>
  <c r="BV12" i="61"/>
  <c r="BU13" i="61"/>
  <c r="BV13" i="61"/>
  <c r="BU14" i="61"/>
  <c r="BV14" i="61"/>
  <c r="BU15" i="61"/>
  <c r="BV15" i="61"/>
  <c r="BU16" i="61"/>
  <c r="BV16" i="61"/>
  <c r="BU17" i="61"/>
  <c r="BV17" i="61"/>
  <c r="BU18" i="61"/>
  <c r="BV18" i="61"/>
  <c r="BU19" i="61"/>
  <c r="BV19" i="61"/>
  <c r="BU20" i="61"/>
  <c r="BV20" i="61"/>
  <c r="BU21" i="61"/>
  <c r="BV21" i="61"/>
  <c r="BU22" i="61"/>
  <c r="BV22" i="61"/>
  <c r="BU23" i="61"/>
  <c r="BV23" i="61"/>
  <c r="BU24" i="61"/>
  <c r="BV24" i="61"/>
  <c r="BU25" i="61"/>
  <c r="BV25" i="61"/>
  <c r="BU26" i="61"/>
  <c r="BV26" i="61"/>
  <c r="BU27" i="61"/>
  <c r="BV27" i="61"/>
  <c r="BU28" i="61"/>
  <c r="BV28" i="61"/>
  <c r="BU29" i="61"/>
  <c r="BV29" i="61"/>
  <c r="BU30" i="61"/>
  <c r="BV30" i="61"/>
  <c r="BU31" i="61"/>
  <c r="BV31" i="61"/>
  <c r="BU32" i="61"/>
  <c r="BV32" i="61"/>
  <c r="BU33" i="61"/>
  <c r="BV33" i="61"/>
  <c r="BU34" i="61"/>
  <c r="BV34" i="61"/>
  <c r="BU35" i="61"/>
  <c r="BV35" i="61"/>
  <c r="BU36" i="61"/>
  <c r="BV36" i="61"/>
  <c r="BU37" i="61"/>
  <c r="BV37" i="61"/>
  <c r="BU38" i="61"/>
  <c r="BV38" i="61"/>
  <c r="BU39" i="61"/>
  <c r="BV39" i="61"/>
  <c r="BU40" i="61"/>
  <c r="BV40" i="61"/>
  <c r="BU41" i="61"/>
  <c r="BV41" i="61"/>
  <c r="BU42" i="61"/>
  <c r="BV42" i="61"/>
  <c r="BU43" i="61"/>
  <c r="BV43" i="61"/>
  <c r="BU44" i="61"/>
  <c r="BV44" i="61"/>
  <c r="BU45" i="61"/>
  <c r="BV45" i="61"/>
  <c r="BU46" i="61"/>
  <c r="BV46" i="61"/>
  <c r="BU47" i="61"/>
  <c r="BV47" i="61"/>
  <c r="BU48" i="61"/>
  <c r="BV48" i="61"/>
  <c r="BU49" i="61"/>
  <c r="BV49" i="61"/>
  <c r="BU50" i="61"/>
  <c r="BV50" i="61"/>
  <c r="BU51" i="61"/>
  <c r="BV51" i="61"/>
  <c r="BU52" i="61"/>
  <c r="BV52" i="61"/>
  <c r="BU53" i="61"/>
  <c r="BV53" i="61"/>
  <c r="BU54" i="61"/>
  <c r="BV54" i="61"/>
  <c r="BU55" i="61"/>
  <c r="BV55" i="61"/>
  <c r="BU56" i="61"/>
  <c r="BV56" i="61"/>
  <c r="BU57" i="61"/>
  <c r="BV57" i="61"/>
  <c r="BU58" i="61"/>
  <c r="BV58" i="61"/>
  <c r="BU59" i="61"/>
  <c r="BV59" i="61"/>
  <c r="BU60" i="61"/>
  <c r="BV60" i="61"/>
  <c r="BU61" i="61"/>
  <c r="BV61" i="61"/>
  <c r="BU62" i="61"/>
  <c r="BV62" i="61"/>
  <c r="BU63" i="61"/>
  <c r="BV63" i="61"/>
  <c r="BU64" i="61"/>
  <c r="BV64" i="61"/>
  <c r="BU65" i="61"/>
  <c r="BV65" i="61"/>
  <c r="BU66" i="61"/>
  <c r="BV66" i="61"/>
  <c r="BU67" i="61"/>
  <c r="BV67" i="61"/>
  <c r="BU68" i="61"/>
  <c r="BV68" i="61"/>
  <c r="BU69" i="61"/>
  <c r="BV69" i="61"/>
  <c r="BU70" i="61"/>
  <c r="BV70" i="61"/>
  <c r="BU71" i="61"/>
  <c r="BV71" i="61"/>
  <c r="BU72" i="61"/>
  <c r="BV72" i="61"/>
  <c r="BU73" i="61"/>
  <c r="BV73" i="61"/>
  <c r="BU74" i="61"/>
  <c r="BV74" i="61"/>
  <c r="BU75" i="61"/>
  <c r="BV75" i="61"/>
  <c r="BU76" i="61"/>
  <c r="BV76" i="61"/>
  <c r="BU77" i="61"/>
  <c r="BV77" i="61"/>
  <c r="BU78" i="61"/>
  <c r="BV78" i="61"/>
  <c r="BU79" i="61"/>
  <c r="BV79" i="61"/>
  <c r="BU80" i="61"/>
  <c r="BV80" i="61"/>
  <c r="BU81" i="61"/>
  <c r="BV81" i="61"/>
  <c r="BU82" i="61"/>
  <c r="BV82" i="61"/>
  <c r="BU83" i="61"/>
  <c r="BV83" i="61"/>
  <c r="BU84" i="61"/>
  <c r="BV84" i="61"/>
  <c r="BU85" i="61"/>
  <c r="BV85" i="61"/>
  <c r="BU86" i="61"/>
  <c r="BV86" i="61"/>
  <c r="BU87" i="61"/>
  <c r="BV87" i="61"/>
  <c r="BU88" i="61"/>
  <c r="BV88" i="61"/>
  <c r="BU89" i="61"/>
  <c r="BV89" i="61"/>
  <c r="BU90" i="61"/>
  <c r="BV90" i="61"/>
  <c r="BU91" i="61"/>
  <c r="BV91" i="61"/>
  <c r="BU92" i="61"/>
  <c r="BV92" i="61"/>
  <c r="BU93" i="61"/>
  <c r="BV93" i="61"/>
  <c r="BU94" i="61"/>
  <c r="BV94" i="61"/>
  <c r="BU95" i="61"/>
  <c r="BV95" i="61"/>
  <c r="BU96" i="61"/>
  <c r="BV96" i="61"/>
  <c r="BU97" i="61"/>
  <c r="BV97" i="61"/>
  <c r="BU98" i="61"/>
  <c r="BV98" i="61"/>
  <c r="BU99" i="61"/>
  <c r="BV99" i="61"/>
  <c r="BU100" i="61"/>
  <c r="BV100" i="61"/>
  <c r="BU101" i="61"/>
  <c r="BV101" i="61"/>
  <c r="E108" i="61"/>
  <c r="G28" i="13"/>
  <c r="F108" i="61"/>
  <c r="BU3" i="62"/>
  <c r="BV3" i="62"/>
  <c r="G108" i="62"/>
  <c r="BU4" i="62"/>
  <c r="BV4" i="62"/>
  <c r="BU5" i="62"/>
  <c r="BV5" i="62"/>
  <c r="BU6" i="62"/>
  <c r="BV6" i="62"/>
  <c r="BU7" i="62"/>
  <c r="BV7" i="62"/>
  <c r="BU8" i="62"/>
  <c r="BV8" i="62"/>
  <c r="BU9" i="62"/>
  <c r="BV9" i="62"/>
  <c r="BU10" i="62"/>
  <c r="BV10" i="62"/>
  <c r="BU11" i="62"/>
  <c r="BV11" i="62"/>
  <c r="BU12" i="62"/>
  <c r="BV12" i="62"/>
  <c r="BU13" i="62"/>
  <c r="BV13" i="62"/>
  <c r="BU14" i="62"/>
  <c r="BV14" i="62"/>
  <c r="BU15" i="62"/>
  <c r="BV15" i="62"/>
  <c r="BU16" i="62"/>
  <c r="BV16" i="62"/>
  <c r="BU17" i="62"/>
  <c r="BV17" i="62"/>
  <c r="BU18" i="62"/>
  <c r="BV18" i="62"/>
  <c r="BU19" i="62"/>
  <c r="BV19" i="62"/>
  <c r="BU20" i="62"/>
  <c r="BV20" i="62"/>
  <c r="BU21" i="62"/>
  <c r="BV21" i="62"/>
  <c r="BU22" i="62"/>
  <c r="BV22" i="62"/>
  <c r="BU23" i="62"/>
  <c r="BV23" i="62"/>
  <c r="BU24" i="62"/>
  <c r="BV24" i="62"/>
  <c r="BU25" i="62"/>
  <c r="BV25" i="62"/>
  <c r="BU26" i="62"/>
  <c r="BV26" i="62"/>
  <c r="BU27" i="62"/>
  <c r="BV27" i="62"/>
  <c r="BU28" i="62"/>
  <c r="BV28" i="62"/>
  <c r="BU29" i="62"/>
  <c r="BV29" i="62"/>
  <c r="BU30" i="62"/>
  <c r="BV30" i="62"/>
  <c r="BU31" i="62"/>
  <c r="BV31" i="62"/>
  <c r="BU32" i="62"/>
  <c r="BV32" i="62"/>
  <c r="BU33" i="62"/>
  <c r="BV33" i="62"/>
  <c r="BU34" i="62"/>
  <c r="BV34" i="62"/>
  <c r="BU35" i="62"/>
  <c r="BV35" i="62"/>
  <c r="BU36" i="62"/>
  <c r="BV36" i="62"/>
  <c r="BU37" i="62"/>
  <c r="BV37" i="62"/>
  <c r="BU38" i="62"/>
  <c r="BV38" i="62"/>
  <c r="BU39" i="62"/>
  <c r="BV39" i="62"/>
  <c r="BU40" i="62"/>
  <c r="BV40" i="62"/>
  <c r="BU41" i="62"/>
  <c r="BV41" i="62"/>
  <c r="BU42" i="62"/>
  <c r="BV42" i="62"/>
  <c r="BU43" i="62"/>
  <c r="BV43" i="62"/>
  <c r="BU44" i="62"/>
  <c r="BV44" i="62"/>
  <c r="BU45" i="62"/>
  <c r="BV45" i="62"/>
  <c r="BU46" i="62"/>
  <c r="BV46" i="62"/>
  <c r="BU47" i="62"/>
  <c r="BV47" i="62"/>
  <c r="BU48" i="62"/>
  <c r="BV48" i="62"/>
  <c r="BU49" i="62"/>
  <c r="BV49" i="62"/>
  <c r="BU50" i="62"/>
  <c r="BV50" i="62"/>
  <c r="BU51" i="62"/>
  <c r="BV51" i="62"/>
  <c r="BU52" i="62"/>
  <c r="BV52" i="62"/>
  <c r="BU53" i="62"/>
  <c r="BV53" i="62"/>
  <c r="BU54" i="62"/>
  <c r="BV54" i="62"/>
  <c r="BU55" i="62"/>
  <c r="BV55" i="62"/>
  <c r="BU56" i="62"/>
  <c r="BV56" i="62"/>
  <c r="BU57" i="62"/>
  <c r="BV57" i="62"/>
  <c r="BU58" i="62"/>
  <c r="BV58" i="62"/>
  <c r="BU59" i="62"/>
  <c r="BV59" i="62"/>
  <c r="BU60" i="62"/>
  <c r="BV60" i="62"/>
  <c r="BU61" i="62"/>
  <c r="BV61" i="62"/>
  <c r="BU62" i="62"/>
  <c r="BV62" i="62"/>
  <c r="BU63" i="62"/>
  <c r="BV63" i="62"/>
  <c r="BU64" i="62"/>
  <c r="BV64" i="62"/>
  <c r="BU65" i="62"/>
  <c r="BV65" i="62"/>
  <c r="BU66" i="62"/>
  <c r="BV66" i="62"/>
  <c r="BU67" i="62"/>
  <c r="BV67" i="62"/>
  <c r="BU68" i="62"/>
  <c r="BV68" i="62"/>
  <c r="BU69" i="62"/>
  <c r="BV69" i="62"/>
  <c r="BU70" i="62"/>
  <c r="BV70" i="62"/>
  <c r="BU71" i="62"/>
  <c r="BV71" i="62"/>
  <c r="BU72" i="62"/>
  <c r="BV72" i="62"/>
  <c r="BU73" i="62"/>
  <c r="BV73" i="62"/>
  <c r="BU74" i="62"/>
  <c r="BV74" i="62"/>
  <c r="BU75" i="62"/>
  <c r="BV75" i="62"/>
  <c r="BU76" i="62"/>
  <c r="BV76" i="62"/>
  <c r="BU77" i="62"/>
  <c r="BV77" i="62"/>
  <c r="BU78" i="62"/>
  <c r="BV78" i="62"/>
  <c r="BU79" i="62"/>
  <c r="BV79" i="62"/>
  <c r="BU80" i="62"/>
  <c r="BV80" i="62"/>
  <c r="BU81" i="62"/>
  <c r="BV81" i="62"/>
  <c r="BU82" i="62"/>
  <c r="BV82" i="62"/>
  <c r="BU83" i="62"/>
  <c r="BV83" i="62"/>
  <c r="BU84" i="62"/>
  <c r="BV84" i="62"/>
  <c r="BU85" i="62"/>
  <c r="BV85" i="62"/>
  <c r="BU86" i="62"/>
  <c r="BV86" i="62"/>
  <c r="BU87" i="62"/>
  <c r="BV87" i="62"/>
  <c r="BU88" i="62"/>
  <c r="BV88" i="62"/>
  <c r="BU89" i="62"/>
  <c r="BV89" i="62"/>
  <c r="BU90" i="62"/>
  <c r="BV90" i="62"/>
  <c r="BU91" i="62"/>
  <c r="BV91" i="62"/>
  <c r="BU92" i="62"/>
  <c r="BV92" i="62"/>
  <c r="BU93" i="62"/>
  <c r="BV93" i="62"/>
  <c r="BU94" i="62"/>
  <c r="BV94" i="62"/>
  <c r="BU95" i="62"/>
  <c r="BV95" i="62"/>
  <c r="BU96" i="62"/>
  <c r="BV96" i="62"/>
  <c r="BU97" i="62"/>
  <c r="BV97" i="62"/>
  <c r="BU98" i="62"/>
  <c r="BV98" i="62"/>
  <c r="BU99" i="62"/>
  <c r="BV99" i="62"/>
  <c r="BU100" i="62"/>
  <c r="BV100" i="62"/>
  <c r="BU101" i="62"/>
  <c r="BV101" i="62"/>
  <c r="E108" i="62"/>
  <c r="G29" i="13"/>
  <c r="F108" i="62"/>
  <c r="BU3" i="63"/>
  <c r="BV3" i="63"/>
  <c r="BU4" i="63"/>
  <c r="G108" i="63"/>
  <c r="BV4" i="63"/>
  <c r="BU5" i="63"/>
  <c r="BV5" i="63"/>
  <c r="BU6" i="63"/>
  <c r="BV6" i="63"/>
  <c r="BU7" i="63"/>
  <c r="BV7" i="63"/>
  <c r="BU8" i="63"/>
  <c r="BV8" i="63"/>
  <c r="BU9" i="63"/>
  <c r="BV9" i="63"/>
  <c r="BU10" i="63"/>
  <c r="BV10" i="63"/>
  <c r="BU11" i="63"/>
  <c r="BV11" i="63"/>
  <c r="BU12" i="63"/>
  <c r="BV12" i="63"/>
  <c r="BU13" i="63"/>
  <c r="BV13" i="63"/>
  <c r="BU14" i="63"/>
  <c r="BV14" i="63"/>
  <c r="BU15" i="63"/>
  <c r="BV15" i="63"/>
  <c r="BU16" i="63"/>
  <c r="BV16" i="63"/>
  <c r="BU17" i="63"/>
  <c r="BV17" i="63"/>
  <c r="BU18" i="63"/>
  <c r="BV18" i="63"/>
  <c r="BU19" i="63"/>
  <c r="BV19" i="63"/>
  <c r="BU20" i="63"/>
  <c r="BV20" i="63"/>
  <c r="BU21" i="63"/>
  <c r="BV21" i="63"/>
  <c r="BU22" i="63"/>
  <c r="BV22" i="63"/>
  <c r="BU23" i="63"/>
  <c r="BV23" i="63"/>
  <c r="BU24" i="63"/>
  <c r="BV24" i="63"/>
  <c r="BU25" i="63"/>
  <c r="BV25" i="63"/>
  <c r="BU26" i="63"/>
  <c r="BV26" i="63"/>
  <c r="BU27" i="63"/>
  <c r="BV27" i="63"/>
  <c r="BU28" i="63"/>
  <c r="BV28" i="63"/>
  <c r="BU29" i="63"/>
  <c r="BV29" i="63"/>
  <c r="BU30" i="63"/>
  <c r="BV30" i="63"/>
  <c r="BU31" i="63"/>
  <c r="BV31" i="63"/>
  <c r="BU32" i="63"/>
  <c r="BV32" i="63"/>
  <c r="BU33" i="63"/>
  <c r="BV33" i="63"/>
  <c r="BU34" i="63"/>
  <c r="BV34" i="63"/>
  <c r="BU35" i="63"/>
  <c r="BV35" i="63"/>
  <c r="BU36" i="63"/>
  <c r="BV36" i="63"/>
  <c r="BU37" i="63"/>
  <c r="BV37" i="63"/>
  <c r="BU38" i="63"/>
  <c r="BV38" i="63"/>
  <c r="BU39" i="63"/>
  <c r="BV39" i="63"/>
  <c r="BU40" i="63"/>
  <c r="BV40" i="63"/>
  <c r="BU41" i="63"/>
  <c r="BV41" i="63"/>
  <c r="BU42" i="63"/>
  <c r="BV42" i="63"/>
  <c r="BU43" i="63"/>
  <c r="BV43" i="63"/>
  <c r="BU44" i="63"/>
  <c r="BV44" i="63"/>
  <c r="BU45" i="63"/>
  <c r="BV45" i="63"/>
  <c r="BU46" i="63"/>
  <c r="BV46" i="63"/>
  <c r="BU47" i="63"/>
  <c r="BV47" i="63"/>
  <c r="BU48" i="63"/>
  <c r="BV48" i="63"/>
  <c r="BU49" i="63"/>
  <c r="BV49" i="63"/>
  <c r="BU50" i="63"/>
  <c r="BV50" i="63"/>
  <c r="BU51" i="63"/>
  <c r="BV51" i="63"/>
  <c r="BU52" i="63"/>
  <c r="BV52" i="63"/>
  <c r="BU53" i="63"/>
  <c r="BV53" i="63"/>
  <c r="BU54" i="63"/>
  <c r="BV54" i="63"/>
  <c r="BU55" i="63"/>
  <c r="BV55" i="63"/>
  <c r="BU56" i="63"/>
  <c r="BV56" i="63"/>
  <c r="BU57" i="63"/>
  <c r="BV57" i="63"/>
  <c r="BU58" i="63"/>
  <c r="BV58" i="63"/>
  <c r="BU59" i="63"/>
  <c r="BV59" i="63"/>
  <c r="BU60" i="63"/>
  <c r="BV60" i="63"/>
  <c r="BU61" i="63"/>
  <c r="BV61" i="63"/>
  <c r="BU62" i="63"/>
  <c r="BV62" i="63"/>
  <c r="BU63" i="63"/>
  <c r="BV63" i="63"/>
  <c r="BU64" i="63"/>
  <c r="BV64" i="63"/>
  <c r="BU65" i="63"/>
  <c r="BV65" i="63"/>
  <c r="BU66" i="63"/>
  <c r="BV66" i="63"/>
  <c r="BU67" i="63"/>
  <c r="BV67" i="63"/>
  <c r="BU68" i="63"/>
  <c r="BV68" i="63"/>
  <c r="BU69" i="63"/>
  <c r="BV69" i="63"/>
  <c r="BU70" i="63"/>
  <c r="BV70" i="63"/>
  <c r="BU71" i="63"/>
  <c r="BV71" i="63"/>
  <c r="BU72" i="63"/>
  <c r="BV72" i="63"/>
  <c r="BU73" i="63"/>
  <c r="BV73" i="63"/>
  <c r="BU74" i="63"/>
  <c r="BV74" i="63"/>
  <c r="BU75" i="63"/>
  <c r="BV75" i="63"/>
  <c r="BU76" i="63"/>
  <c r="BV76" i="63"/>
  <c r="BU77" i="63"/>
  <c r="BV77" i="63"/>
  <c r="BU78" i="63"/>
  <c r="BV78" i="63"/>
  <c r="BU79" i="63"/>
  <c r="BV79" i="63"/>
  <c r="BU80" i="63"/>
  <c r="BV80" i="63"/>
  <c r="BU81" i="63"/>
  <c r="BV81" i="63"/>
  <c r="BU82" i="63"/>
  <c r="BV82" i="63"/>
  <c r="BU83" i="63"/>
  <c r="BV83" i="63"/>
  <c r="BU84" i="63"/>
  <c r="BV84" i="63"/>
  <c r="BU85" i="63"/>
  <c r="BV85" i="63"/>
  <c r="BU86" i="63"/>
  <c r="BV86" i="63"/>
  <c r="BU87" i="63"/>
  <c r="BV87" i="63"/>
  <c r="BU88" i="63"/>
  <c r="BV88" i="63"/>
  <c r="BU89" i="63"/>
  <c r="BV89" i="63"/>
  <c r="BU90" i="63"/>
  <c r="BV90" i="63"/>
  <c r="BU91" i="63"/>
  <c r="BV91" i="63"/>
  <c r="BU92" i="63"/>
  <c r="BV92" i="63"/>
  <c r="BU93" i="63"/>
  <c r="BV93" i="63"/>
  <c r="BU94" i="63"/>
  <c r="BV94" i="63"/>
  <c r="BU95" i="63"/>
  <c r="BV95" i="63"/>
  <c r="BU96" i="63"/>
  <c r="BV96" i="63"/>
  <c r="BU97" i="63"/>
  <c r="BV97" i="63"/>
  <c r="BU98" i="63"/>
  <c r="BV98" i="63"/>
  <c r="BU99" i="63"/>
  <c r="BV99" i="63"/>
  <c r="BU100" i="63"/>
  <c r="BV100" i="63"/>
  <c r="BU101" i="63"/>
  <c r="BV101" i="63"/>
  <c r="E108" i="63"/>
  <c r="G30" i="13"/>
  <c r="F108" i="63"/>
  <c r="BU3" i="64"/>
  <c r="BV3" i="64"/>
  <c r="G108" i="64"/>
  <c r="BU4" i="64"/>
  <c r="BV4" i="64"/>
  <c r="BU5" i="64"/>
  <c r="BV5" i="64"/>
  <c r="BU6" i="64"/>
  <c r="BV6" i="64"/>
  <c r="BU7" i="64"/>
  <c r="BV7" i="64"/>
  <c r="BU8" i="64"/>
  <c r="BV8" i="64"/>
  <c r="BU9" i="64"/>
  <c r="BV9" i="64"/>
  <c r="BU10" i="64"/>
  <c r="BV10" i="64"/>
  <c r="BU11" i="64"/>
  <c r="BV11" i="64"/>
  <c r="BU12" i="64"/>
  <c r="BV12" i="64"/>
  <c r="BU13" i="64"/>
  <c r="BV13" i="64"/>
  <c r="BU14" i="64"/>
  <c r="BV14" i="64"/>
  <c r="BU15" i="64"/>
  <c r="BV15" i="64"/>
  <c r="BU16" i="64"/>
  <c r="BV16" i="64"/>
  <c r="BU17" i="64"/>
  <c r="BV17" i="64"/>
  <c r="BU18" i="64"/>
  <c r="BV18" i="64"/>
  <c r="BU19" i="64"/>
  <c r="BV19" i="64"/>
  <c r="BU20" i="64"/>
  <c r="BV20" i="64"/>
  <c r="BU21" i="64"/>
  <c r="BV21" i="64"/>
  <c r="BU22" i="64"/>
  <c r="BV22" i="64"/>
  <c r="BU23" i="64"/>
  <c r="BV23" i="64"/>
  <c r="BU24" i="64"/>
  <c r="BV24" i="64"/>
  <c r="BU25" i="64"/>
  <c r="BV25" i="64"/>
  <c r="BU26" i="64"/>
  <c r="BV26" i="64"/>
  <c r="BU27" i="64"/>
  <c r="BV27" i="64"/>
  <c r="BU28" i="64"/>
  <c r="BV28" i="64"/>
  <c r="BU29" i="64"/>
  <c r="BV29" i="64"/>
  <c r="BU30" i="64"/>
  <c r="BV30" i="64"/>
  <c r="BU31" i="64"/>
  <c r="BV31" i="64"/>
  <c r="BU32" i="64"/>
  <c r="BV32" i="64"/>
  <c r="BU33" i="64"/>
  <c r="BV33" i="64"/>
  <c r="BU34" i="64"/>
  <c r="BV34" i="64"/>
  <c r="BU35" i="64"/>
  <c r="BV35" i="64"/>
  <c r="BU36" i="64"/>
  <c r="BV36" i="64"/>
  <c r="BU37" i="64"/>
  <c r="BV37" i="64"/>
  <c r="BU38" i="64"/>
  <c r="BV38" i="64"/>
  <c r="BU39" i="64"/>
  <c r="BV39" i="64"/>
  <c r="BU40" i="64"/>
  <c r="BV40" i="64"/>
  <c r="BU41" i="64"/>
  <c r="BV41" i="64"/>
  <c r="BU42" i="64"/>
  <c r="BV42" i="64"/>
  <c r="BU43" i="64"/>
  <c r="BV43" i="64"/>
  <c r="BU44" i="64"/>
  <c r="BV44" i="64"/>
  <c r="BU45" i="64"/>
  <c r="BV45" i="64"/>
  <c r="BU46" i="64"/>
  <c r="BV46" i="64"/>
  <c r="BU47" i="64"/>
  <c r="BV47" i="64"/>
  <c r="BU48" i="64"/>
  <c r="BV48" i="64"/>
  <c r="BU49" i="64"/>
  <c r="BV49" i="64"/>
  <c r="BU50" i="64"/>
  <c r="BV50" i="64"/>
  <c r="BU51" i="64"/>
  <c r="BV51" i="64"/>
  <c r="BU52" i="64"/>
  <c r="BV52" i="64"/>
  <c r="BU53" i="64"/>
  <c r="BV53" i="64"/>
  <c r="BU54" i="64"/>
  <c r="BV54" i="64"/>
  <c r="BU55" i="64"/>
  <c r="BV55" i="64"/>
  <c r="BU56" i="64"/>
  <c r="BV56" i="64"/>
  <c r="BU57" i="64"/>
  <c r="BV57" i="64"/>
  <c r="BU58" i="64"/>
  <c r="BV58" i="64"/>
  <c r="BU59" i="64"/>
  <c r="BV59" i="64"/>
  <c r="BU60" i="64"/>
  <c r="BV60" i="64"/>
  <c r="BU61" i="64"/>
  <c r="BV61" i="64"/>
  <c r="BU62" i="64"/>
  <c r="BV62" i="64"/>
  <c r="BU63" i="64"/>
  <c r="BV63" i="64"/>
  <c r="BU64" i="64"/>
  <c r="BV64" i="64"/>
  <c r="BU65" i="64"/>
  <c r="BV65" i="64"/>
  <c r="BU66" i="64"/>
  <c r="BV66" i="64"/>
  <c r="BU67" i="64"/>
  <c r="BV67" i="64"/>
  <c r="BU68" i="64"/>
  <c r="BV68" i="64"/>
  <c r="BU69" i="64"/>
  <c r="BV69" i="64"/>
  <c r="BU70" i="64"/>
  <c r="BV70" i="64"/>
  <c r="BU71" i="64"/>
  <c r="BV71" i="64"/>
  <c r="BU72" i="64"/>
  <c r="BV72" i="64"/>
  <c r="BU73" i="64"/>
  <c r="BV73" i="64"/>
  <c r="BU74" i="64"/>
  <c r="BV74" i="64"/>
  <c r="BU75" i="64"/>
  <c r="BV75" i="64"/>
  <c r="BU76" i="64"/>
  <c r="BV76" i="64"/>
  <c r="BU77" i="64"/>
  <c r="BV77" i="64"/>
  <c r="BU78" i="64"/>
  <c r="BV78" i="64"/>
  <c r="BU79" i="64"/>
  <c r="BV79" i="64"/>
  <c r="BU80" i="64"/>
  <c r="BV80" i="64"/>
  <c r="BU81" i="64"/>
  <c r="BV81" i="64"/>
  <c r="BU82" i="64"/>
  <c r="BV82" i="64"/>
  <c r="BU83" i="64"/>
  <c r="BV83" i="64"/>
  <c r="BU84" i="64"/>
  <c r="BV84" i="64"/>
  <c r="BU85" i="64"/>
  <c r="BV85" i="64"/>
  <c r="BU86" i="64"/>
  <c r="BV86" i="64"/>
  <c r="BU87" i="64"/>
  <c r="BV87" i="64"/>
  <c r="BU88" i="64"/>
  <c r="BV88" i="64"/>
  <c r="BU89" i="64"/>
  <c r="BV89" i="64"/>
  <c r="BU90" i="64"/>
  <c r="BV90" i="64"/>
  <c r="BU91" i="64"/>
  <c r="BV91" i="64"/>
  <c r="BU92" i="64"/>
  <c r="BV92" i="64"/>
  <c r="BU93" i="64"/>
  <c r="BV93" i="64"/>
  <c r="BU94" i="64"/>
  <c r="BV94" i="64"/>
  <c r="BU95" i="64"/>
  <c r="BV95" i="64"/>
  <c r="BU96" i="64"/>
  <c r="BV96" i="64"/>
  <c r="BU97" i="64"/>
  <c r="BV97" i="64"/>
  <c r="BU98" i="64"/>
  <c r="BV98" i="64"/>
  <c r="BU99" i="64"/>
  <c r="BV99" i="64"/>
  <c r="BU100" i="64"/>
  <c r="BV100" i="64"/>
  <c r="BU101" i="64"/>
  <c r="BV101" i="64"/>
  <c r="E108" i="64"/>
  <c r="G31" i="13"/>
  <c r="F108" i="64"/>
  <c r="BU3" i="65"/>
  <c r="BV3" i="65"/>
  <c r="BU4" i="65"/>
  <c r="G108" i="65"/>
  <c r="BV4" i="65"/>
  <c r="BU5" i="65"/>
  <c r="BV5" i="65"/>
  <c r="BU6" i="65"/>
  <c r="BV6" i="65"/>
  <c r="BU7" i="65"/>
  <c r="BV7" i="65"/>
  <c r="BU8" i="65"/>
  <c r="BV8" i="65"/>
  <c r="BU9" i="65"/>
  <c r="BV9" i="65"/>
  <c r="BU10" i="65"/>
  <c r="BV10" i="65"/>
  <c r="BU11" i="65"/>
  <c r="BV11" i="65"/>
  <c r="BU12" i="65"/>
  <c r="BV12" i="65"/>
  <c r="BU13" i="65"/>
  <c r="BV13" i="65"/>
  <c r="BU14" i="65"/>
  <c r="BV14" i="65"/>
  <c r="BU15" i="65"/>
  <c r="BV15" i="65"/>
  <c r="BU16" i="65"/>
  <c r="BV16" i="65"/>
  <c r="BU17" i="65"/>
  <c r="BV17" i="65"/>
  <c r="BU18" i="65"/>
  <c r="BV18" i="65"/>
  <c r="BU19" i="65"/>
  <c r="BV19" i="65"/>
  <c r="BU20" i="65"/>
  <c r="BV20" i="65"/>
  <c r="BU21" i="65"/>
  <c r="BV21" i="65"/>
  <c r="BU22" i="65"/>
  <c r="BV22" i="65"/>
  <c r="BU23" i="65"/>
  <c r="BV23" i="65"/>
  <c r="BU24" i="65"/>
  <c r="BV24" i="65"/>
  <c r="BU25" i="65"/>
  <c r="BV25" i="65"/>
  <c r="BU26" i="65"/>
  <c r="BV26" i="65"/>
  <c r="BU27" i="65"/>
  <c r="BV27" i="65"/>
  <c r="BU28" i="65"/>
  <c r="BV28" i="65"/>
  <c r="BU29" i="65"/>
  <c r="BV29" i="65"/>
  <c r="BU30" i="65"/>
  <c r="BV30" i="65"/>
  <c r="BU31" i="65"/>
  <c r="BV31" i="65"/>
  <c r="BU32" i="65"/>
  <c r="BV32" i="65"/>
  <c r="BU33" i="65"/>
  <c r="BV33" i="65"/>
  <c r="BU34" i="65"/>
  <c r="BV34" i="65"/>
  <c r="BU35" i="65"/>
  <c r="BV35" i="65"/>
  <c r="BU36" i="65"/>
  <c r="BV36" i="65"/>
  <c r="BU37" i="65"/>
  <c r="BV37" i="65"/>
  <c r="BU38" i="65"/>
  <c r="BV38" i="65"/>
  <c r="BU39" i="65"/>
  <c r="BV39" i="65"/>
  <c r="BU40" i="65"/>
  <c r="BV40" i="65"/>
  <c r="BU41" i="65"/>
  <c r="BV41" i="65"/>
  <c r="BU42" i="65"/>
  <c r="BV42" i="65"/>
  <c r="BU43" i="65"/>
  <c r="BV43" i="65"/>
  <c r="BU44" i="65"/>
  <c r="BV44" i="65"/>
  <c r="BU45" i="65"/>
  <c r="BV45" i="65"/>
  <c r="BU46" i="65"/>
  <c r="BV46" i="65"/>
  <c r="BU47" i="65"/>
  <c r="BV47" i="65"/>
  <c r="BU48" i="65"/>
  <c r="BV48" i="65"/>
  <c r="BU49" i="65"/>
  <c r="BV49" i="65"/>
  <c r="BU50" i="65"/>
  <c r="BV50" i="65"/>
  <c r="BU51" i="65"/>
  <c r="BV51" i="65"/>
  <c r="BU52" i="65"/>
  <c r="BV52" i="65"/>
  <c r="BU53" i="65"/>
  <c r="BV53" i="65"/>
  <c r="BU54" i="65"/>
  <c r="BV54" i="65"/>
  <c r="BU55" i="65"/>
  <c r="BV55" i="65"/>
  <c r="BU56" i="65"/>
  <c r="BV56" i="65"/>
  <c r="BU57" i="65"/>
  <c r="BV57" i="65"/>
  <c r="BU58" i="65"/>
  <c r="BV58" i="65"/>
  <c r="BU59" i="65"/>
  <c r="BV59" i="65"/>
  <c r="BU60" i="65"/>
  <c r="BV60" i="65"/>
  <c r="BU61" i="65"/>
  <c r="BV61" i="65"/>
  <c r="BU62" i="65"/>
  <c r="BV62" i="65"/>
  <c r="BU63" i="65"/>
  <c r="BV63" i="65"/>
  <c r="BU64" i="65"/>
  <c r="BV64" i="65"/>
  <c r="BU65" i="65"/>
  <c r="BV65" i="65"/>
  <c r="BU66" i="65"/>
  <c r="BV66" i="65"/>
  <c r="BU67" i="65"/>
  <c r="BV67" i="65"/>
  <c r="BU68" i="65"/>
  <c r="BV68" i="65"/>
  <c r="BU69" i="65"/>
  <c r="BV69" i="65"/>
  <c r="BU70" i="65"/>
  <c r="BV70" i="65"/>
  <c r="BU71" i="65"/>
  <c r="BV71" i="65"/>
  <c r="BU72" i="65"/>
  <c r="BV72" i="65"/>
  <c r="BU73" i="65"/>
  <c r="BV73" i="65"/>
  <c r="BU74" i="65"/>
  <c r="BV74" i="65"/>
  <c r="BU75" i="65"/>
  <c r="BV75" i="65"/>
  <c r="BU76" i="65"/>
  <c r="BV76" i="65"/>
  <c r="BU77" i="65"/>
  <c r="BV77" i="65"/>
  <c r="BU78" i="65"/>
  <c r="BV78" i="65"/>
  <c r="BU79" i="65"/>
  <c r="BV79" i="65"/>
  <c r="BU80" i="65"/>
  <c r="BV80" i="65"/>
  <c r="BU81" i="65"/>
  <c r="BV81" i="65"/>
  <c r="BU82" i="65"/>
  <c r="BV82" i="65"/>
  <c r="BU83" i="65"/>
  <c r="BV83" i="65"/>
  <c r="BU84" i="65"/>
  <c r="BV84" i="65"/>
  <c r="BU85" i="65"/>
  <c r="BV85" i="65"/>
  <c r="BU86" i="65"/>
  <c r="BV86" i="65"/>
  <c r="BU87" i="65"/>
  <c r="BV87" i="65"/>
  <c r="BU88" i="65"/>
  <c r="BV88" i="65"/>
  <c r="BU89" i="65"/>
  <c r="BV89" i="65"/>
  <c r="BU90" i="65"/>
  <c r="BV90" i="65"/>
  <c r="BU91" i="65"/>
  <c r="BV91" i="65"/>
  <c r="BU92" i="65"/>
  <c r="BV92" i="65"/>
  <c r="BU93" i="65"/>
  <c r="BV93" i="65"/>
  <c r="BU94" i="65"/>
  <c r="BV94" i="65"/>
  <c r="BU95" i="65"/>
  <c r="BV95" i="65"/>
  <c r="BU96" i="65"/>
  <c r="BV96" i="65"/>
  <c r="BU97" i="65"/>
  <c r="BV97" i="65"/>
  <c r="BU98" i="65"/>
  <c r="BV98" i="65"/>
  <c r="BU99" i="65"/>
  <c r="BV99" i="65"/>
  <c r="BU100" i="65"/>
  <c r="BV100" i="65"/>
  <c r="BU101" i="65"/>
  <c r="BV101" i="65"/>
  <c r="E108" i="65"/>
  <c r="G32" i="13"/>
  <c r="F108" i="65"/>
  <c r="BU3" i="66"/>
  <c r="BV3" i="66"/>
  <c r="G108" i="66"/>
  <c r="BU4" i="66"/>
  <c r="BV4" i="66"/>
  <c r="BU5" i="66"/>
  <c r="BV5" i="66"/>
  <c r="BU6" i="66"/>
  <c r="BV6" i="66"/>
  <c r="BU7" i="66"/>
  <c r="BV7" i="66"/>
  <c r="BU8" i="66"/>
  <c r="BV8" i="66"/>
  <c r="BU9" i="66"/>
  <c r="BV9" i="66"/>
  <c r="BU10" i="66"/>
  <c r="BV10" i="66"/>
  <c r="BU11" i="66"/>
  <c r="BV11" i="66"/>
  <c r="BU12" i="66"/>
  <c r="BV12" i="66"/>
  <c r="BU13" i="66"/>
  <c r="BV13" i="66"/>
  <c r="BU14" i="66"/>
  <c r="BV14" i="66"/>
  <c r="BU15" i="66"/>
  <c r="BV15" i="66"/>
  <c r="BU16" i="66"/>
  <c r="BV16" i="66"/>
  <c r="BU17" i="66"/>
  <c r="BV17" i="66"/>
  <c r="BU18" i="66"/>
  <c r="BV18" i="66"/>
  <c r="BU19" i="66"/>
  <c r="BV19" i="66"/>
  <c r="BU20" i="66"/>
  <c r="BV20" i="66"/>
  <c r="BU21" i="66"/>
  <c r="BV21" i="66"/>
  <c r="BU22" i="66"/>
  <c r="BV22" i="66"/>
  <c r="BU23" i="66"/>
  <c r="BV23" i="66"/>
  <c r="BU24" i="66"/>
  <c r="BV24" i="66"/>
  <c r="BU25" i="66"/>
  <c r="BV25" i="66"/>
  <c r="BU26" i="66"/>
  <c r="BV26" i="66"/>
  <c r="BU27" i="66"/>
  <c r="BV27" i="66"/>
  <c r="BU28" i="66"/>
  <c r="BV28" i="66"/>
  <c r="BU29" i="66"/>
  <c r="BV29" i="66"/>
  <c r="BU30" i="66"/>
  <c r="BV30" i="66"/>
  <c r="BU31" i="66"/>
  <c r="BV31" i="66"/>
  <c r="BU32" i="66"/>
  <c r="BV32" i="66"/>
  <c r="BU33" i="66"/>
  <c r="BV33" i="66"/>
  <c r="BU34" i="66"/>
  <c r="BV34" i="66"/>
  <c r="BU35" i="66"/>
  <c r="BV35" i="66"/>
  <c r="BU36" i="66"/>
  <c r="BV36" i="66"/>
  <c r="BU37" i="66"/>
  <c r="BV37" i="66"/>
  <c r="BU38" i="66"/>
  <c r="BV38" i="66"/>
  <c r="BU39" i="66"/>
  <c r="BV39" i="66"/>
  <c r="BU40" i="66"/>
  <c r="BV40" i="66"/>
  <c r="BU41" i="66"/>
  <c r="BV41" i="66"/>
  <c r="BU42" i="66"/>
  <c r="BV42" i="66"/>
  <c r="BU43" i="66"/>
  <c r="BV43" i="66"/>
  <c r="BU44" i="66"/>
  <c r="BV44" i="66"/>
  <c r="BU45" i="66"/>
  <c r="BV45" i="66"/>
  <c r="BU46" i="66"/>
  <c r="BV46" i="66"/>
  <c r="BU47" i="66"/>
  <c r="BV47" i="66"/>
  <c r="BU48" i="66"/>
  <c r="BV48" i="66"/>
  <c r="BU49" i="66"/>
  <c r="BV49" i="66"/>
  <c r="BU50" i="66"/>
  <c r="BV50" i="66"/>
  <c r="BU51" i="66"/>
  <c r="BV51" i="66"/>
  <c r="BU52" i="66"/>
  <c r="BV52" i="66"/>
  <c r="BU53" i="66"/>
  <c r="BV53" i="66"/>
  <c r="BU54" i="66"/>
  <c r="BV54" i="66"/>
  <c r="BU55" i="66"/>
  <c r="BV55" i="66"/>
  <c r="BU56" i="66"/>
  <c r="BV56" i="66"/>
  <c r="BU57" i="66"/>
  <c r="BV57" i="66"/>
  <c r="BU58" i="66"/>
  <c r="BV58" i="66"/>
  <c r="BU59" i="66"/>
  <c r="BV59" i="66"/>
  <c r="BU60" i="66"/>
  <c r="BV60" i="66"/>
  <c r="BU61" i="66"/>
  <c r="BV61" i="66"/>
  <c r="BU62" i="66"/>
  <c r="BV62" i="66"/>
  <c r="BU63" i="66"/>
  <c r="BV63" i="66"/>
  <c r="BU64" i="66"/>
  <c r="BV64" i="66"/>
  <c r="BU65" i="66"/>
  <c r="BV65" i="66"/>
  <c r="BU66" i="66"/>
  <c r="BV66" i="66"/>
  <c r="BU67" i="66"/>
  <c r="BV67" i="66"/>
  <c r="BU68" i="66"/>
  <c r="BV68" i="66"/>
  <c r="BU69" i="66"/>
  <c r="BV69" i="66"/>
  <c r="BU70" i="66"/>
  <c r="BV70" i="66"/>
  <c r="BU71" i="66"/>
  <c r="BV71" i="66"/>
  <c r="BU72" i="66"/>
  <c r="BV72" i="66"/>
  <c r="BU73" i="66"/>
  <c r="BV73" i="66"/>
  <c r="BU74" i="66"/>
  <c r="BV74" i="66"/>
  <c r="BU75" i="66"/>
  <c r="BV75" i="66"/>
  <c r="BU76" i="66"/>
  <c r="BV76" i="66"/>
  <c r="BU77" i="66"/>
  <c r="BV77" i="66"/>
  <c r="BU78" i="66"/>
  <c r="BV78" i="66"/>
  <c r="BU79" i="66"/>
  <c r="BV79" i="66"/>
  <c r="BU80" i="66"/>
  <c r="BV80" i="66"/>
  <c r="BU81" i="66"/>
  <c r="BV81" i="66"/>
  <c r="BU82" i="66"/>
  <c r="BV82" i="66"/>
  <c r="BU83" i="66"/>
  <c r="BV83" i="66"/>
  <c r="BU84" i="66"/>
  <c r="BV84" i="66"/>
  <c r="BU85" i="66"/>
  <c r="BV85" i="66"/>
  <c r="BU86" i="66"/>
  <c r="BV86" i="66"/>
  <c r="BU87" i="66"/>
  <c r="BV87" i="66"/>
  <c r="BU88" i="66"/>
  <c r="BV88" i="66"/>
  <c r="BU89" i="66"/>
  <c r="BV89" i="66"/>
  <c r="BU90" i="66"/>
  <c r="BV90" i="66"/>
  <c r="BU91" i="66"/>
  <c r="BV91" i="66"/>
  <c r="BU92" i="66"/>
  <c r="BV92" i="66"/>
  <c r="BU93" i="66"/>
  <c r="BV93" i="66"/>
  <c r="BU94" i="66"/>
  <c r="BV94" i="66"/>
  <c r="BU95" i="66"/>
  <c r="BV95" i="66"/>
  <c r="BU96" i="66"/>
  <c r="BV96" i="66"/>
  <c r="BU97" i="66"/>
  <c r="BV97" i="66"/>
  <c r="BU98" i="66"/>
  <c r="BV98" i="66"/>
  <c r="BU99" i="66"/>
  <c r="BV99" i="66"/>
  <c r="BU100" i="66"/>
  <c r="BV100" i="66"/>
  <c r="BU101" i="66"/>
  <c r="BV101" i="66"/>
  <c r="E108" i="66"/>
  <c r="G33" i="13"/>
  <c r="F108" i="66"/>
  <c r="BU3" i="67"/>
  <c r="BV3" i="67"/>
  <c r="BU4" i="67"/>
  <c r="G108" i="67"/>
  <c r="BV4" i="67"/>
  <c r="BU5" i="67"/>
  <c r="BV5" i="67"/>
  <c r="BU6" i="67"/>
  <c r="BV6" i="67"/>
  <c r="BU7" i="67"/>
  <c r="BV7" i="67"/>
  <c r="BU8" i="67"/>
  <c r="BV8" i="67"/>
  <c r="BU9" i="67"/>
  <c r="BV9" i="67"/>
  <c r="BU10" i="67"/>
  <c r="BV10" i="67"/>
  <c r="BU11" i="67"/>
  <c r="BV11" i="67"/>
  <c r="BU12" i="67"/>
  <c r="BV12" i="67"/>
  <c r="BU13" i="67"/>
  <c r="BV13" i="67"/>
  <c r="BU14" i="67"/>
  <c r="BV14" i="67"/>
  <c r="BU15" i="67"/>
  <c r="BV15" i="67"/>
  <c r="BU16" i="67"/>
  <c r="BV16" i="67"/>
  <c r="BU17" i="67"/>
  <c r="BV17" i="67"/>
  <c r="BU18" i="67"/>
  <c r="BV18" i="67"/>
  <c r="BU19" i="67"/>
  <c r="BV19" i="67"/>
  <c r="BU20" i="67"/>
  <c r="BV20" i="67"/>
  <c r="BU21" i="67"/>
  <c r="BV21" i="67"/>
  <c r="BU22" i="67"/>
  <c r="BV22" i="67"/>
  <c r="BU23" i="67"/>
  <c r="BV23" i="67"/>
  <c r="BU24" i="67"/>
  <c r="BV24" i="67"/>
  <c r="BU25" i="67"/>
  <c r="BV25" i="67"/>
  <c r="BU26" i="67"/>
  <c r="BV26" i="67"/>
  <c r="BU27" i="67"/>
  <c r="BV27" i="67"/>
  <c r="BU28" i="67"/>
  <c r="BV28" i="67"/>
  <c r="BU29" i="67"/>
  <c r="BV29" i="67"/>
  <c r="BU30" i="67"/>
  <c r="BV30" i="67"/>
  <c r="BU31" i="67"/>
  <c r="BV31" i="67"/>
  <c r="BU32" i="67"/>
  <c r="BV32" i="67"/>
  <c r="BU33" i="67"/>
  <c r="BV33" i="67"/>
  <c r="BU34" i="67"/>
  <c r="BV34" i="67"/>
  <c r="BU35" i="67"/>
  <c r="BV35" i="67"/>
  <c r="BU36" i="67"/>
  <c r="BV36" i="67"/>
  <c r="BU37" i="67"/>
  <c r="BV37" i="67"/>
  <c r="BU38" i="67"/>
  <c r="BV38" i="67"/>
  <c r="BU39" i="67"/>
  <c r="BV39" i="67"/>
  <c r="BU40" i="67"/>
  <c r="BV40" i="67"/>
  <c r="BU41" i="67"/>
  <c r="BV41" i="67"/>
  <c r="BU42" i="67"/>
  <c r="BV42" i="67"/>
  <c r="BU43" i="67"/>
  <c r="BV43" i="67"/>
  <c r="BU44" i="67"/>
  <c r="BV44" i="67"/>
  <c r="BU45" i="67"/>
  <c r="BV45" i="67"/>
  <c r="BU46" i="67"/>
  <c r="BV46" i="67"/>
  <c r="BU47" i="67"/>
  <c r="BV47" i="67"/>
  <c r="BU48" i="67"/>
  <c r="BV48" i="67"/>
  <c r="BU49" i="67"/>
  <c r="BV49" i="67"/>
  <c r="BU50" i="67"/>
  <c r="BV50" i="67"/>
  <c r="BU51" i="67"/>
  <c r="BV51" i="67"/>
  <c r="BU52" i="67"/>
  <c r="BV52" i="67"/>
  <c r="BU53" i="67"/>
  <c r="BV53" i="67"/>
  <c r="BU54" i="67"/>
  <c r="BV54" i="67"/>
  <c r="BU55" i="67"/>
  <c r="BV55" i="67"/>
  <c r="BU56" i="67"/>
  <c r="BV56" i="67"/>
  <c r="BU57" i="67"/>
  <c r="BV57" i="67"/>
  <c r="BU58" i="67"/>
  <c r="BV58" i="67"/>
  <c r="BU59" i="67"/>
  <c r="BV59" i="67"/>
  <c r="BU60" i="67"/>
  <c r="BV60" i="67"/>
  <c r="BU61" i="67"/>
  <c r="BV61" i="67"/>
  <c r="BU62" i="67"/>
  <c r="BV62" i="67"/>
  <c r="BU63" i="67"/>
  <c r="BV63" i="67"/>
  <c r="BU64" i="67"/>
  <c r="BV64" i="67"/>
  <c r="BU65" i="67"/>
  <c r="BV65" i="67"/>
  <c r="BU66" i="67"/>
  <c r="BV66" i="67"/>
  <c r="BU67" i="67"/>
  <c r="BV67" i="67"/>
  <c r="BU68" i="67"/>
  <c r="BV68" i="67"/>
  <c r="BU69" i="67"/>
  <c r="BV69" i="67"/>
  <c r="BU70" i="67"/>
  <c r="BV70" i="67"/>
  <c r="BU71" i="67"/>
  <c r="BV71" i="67"/>
  <c r="BU72" i="67"/>
  <c r="BV72" i="67"/>
  <c r="BU73" i="67"/>
  <c r="BV73" i="67"/>
  <c r="BU74" i="67"/>
  <c r="BV74" i="67"/>
  <c r="BU75" i="67"/>
  <c r="BV75" i="67"/>
  <c r="BU76" i="67"/>
  <c r="BV76" i="67"/>
  <c r="BU77" i="67"/>
  <c r="BV77" i="67"/>
  <c r="BU78" i="67"/>
  <c r="BV78" i="67"/>
  <c r="BU79" i="67"/>
  <c r="BV79" i="67"/>
  <c r="BU80" i="67"/>
  <c r="BV80" i="67"/>
  <c r="BU81" i="67"/>
  <c r="BV81" i="67"/>
  <c r="BU82" i="67"/>
  <c r="BV82" i="67"/>
  <c r="BU83" i="67"/>
  <c r="BV83" i="67"/>
  <c r="BU84" i="67"/>
  <c r="BV84" i="67"/>
  <c r="BU85" i="67"/>
  <c r="BV85" i="67"/>
  <c r="BU86" i="67"/>
  <c r="BV86" i="67"/>
  <c r="BU87" i="67"/>
  <c r="BV87" i="67"/>
  <c r="BU88" i="67"/>
  <c r="BV88" i="67"/>
  <c r="BU89" i="67"/>
  <c r="BV89" i="67"/>
  <c r="BU90" i="67"/>
  <c r="BV90" i="67"/>
  <c r="BU91" i="67"/>
  <c r="BV91" i="67"/>
  <c r="BU92" i="67"/>
  <c r="BV92" i="67"/>
  <c r="BU93" i="67"/>
  <c r="BV93" i="67"/>
  <c r="BU94" i="67"/>
  <c r="BV94" i="67"/>
  <c r="BU95" i="67"/>
  <c r="BV95" i="67"/>
  <c r="BU96" i="67"/>
  <c r="BV96" i="67"/>
  <c r="BU97" i="67"/>
  <c r="BV97" i="67"/>
  <c r="BU98" i="67"/>
  <c r="BV98" i="67"/>
  <c r="BU99" i="67"/>
  <c r="BV99" i="67"/>
  <c r="BU100" i="67"/>
  <c r="BV100" i="67"/>
  <c r="BU101" i="67"/>
  <c r="BV101" i="67"/>
  <c r="E108" i="67"/>
  <c r="G34" i="13"/>
  <c r="F108" i="67"/>
  <c r="BU3" i="68"/>
  <c r="BV3" i="68"/>
  <c r="G108" i="68"/>
  <c r="BU4" i="68"/>
  <c r="BV4" i="68"/>
  <c r="BU5" i="68"/>
  <c r="BV5" i="68"/>
  <c r="BU6" i="68"/>
  <c r="BV6" i="68"/>
  <c r="BU7" i="68"/>
  <c r="BV7" i="68"/>
  <c r="BU8" i="68"/>
  <c r="BV8" i="68"/>
  <c r="BU9" i="68"/>
  <c r="BV9" i="68"/>
  <c r="BU10" i="68"/>
  <c r="BV10" i="68"/>
  <c r="BU11" i="68"/>
  <c r="BV11" i="68"/>
  <c r="BU12" i="68"/>
  <c r="BV12" i="68"/>
  <c r="BU13" i="68"/>
  <c r="BV13" i="68"/>
  <c r="BU14" i="68"/>
  <c r="BV14" i="68"/>
  <c r="BU15" i="68"/>
  <c r="BV15" i="68"/>
  <c r="BU16" i="68"/>
  <c r="BV16" i="68"/>
  <c r="BU17" i="68"/>
  <c r="BV17" i="68"/>
  <c r="BU18" i="68"/>
  <c r="BV18" i="68"/>
  <c r="BU19" i="68"/>
  <c r="BV19" i="68"/>
  <c r="BU20" i="68"/>
  <c r="BV20" i="68"/>
  <c r="BU21" i="68"/>
  <c r="BV21" i="68"/>
  <c r="BU22" i="68"/>
  <c r="BV22" i="68"/>
  <c r="BU23" i="68"/>
  <c r="BV23" i="68"/>
  <c r="BU24" i="68"/>
  <c r="BV24" i="68"/>
  <c r="BU25" i="68"/>
  <c r="BV25" i="68"/>
  <c r="BU26" i="68"/>
  <c r="BV26" i="68"/>
  <c r="BU27" i="68"/>
  <c r="BV27" i="68"/>
  <c r="BU28" i="68"/>
  <c r="BV28" i="68"/>
  <c r="BU29" i="68"/>
  <c r="BV29" i="68"/>
  <c r="BU30" i="68"/>
  <c r="BV30" i="68"/>
  <c r="BU31" i="68"/>
  <c r="BV31" i="68"/>
  <c r="BU32" i="68"/>
  <c r="BV32" i="68"/>
  <c r="BU33" i="68"/>
  <c r="BV33" i="68"/>
  <c r="BU34" i="68"/>
  <c r="BV34" i="68"/>
  <c r="BU35" i="68"/>
  <c r="BV35" i="68"/>
  <c r="BU36" i="68"/>
  <c r="BV36" i="68"/>
  <c r="BU37" i="68"/>
  <c r="BV37" i="68"/>
  <c r="BU38" i="68"/>
  <c r="BV38" i="68"/>
  <c r="BU39" i="68"/>
  <c r="BV39" i="68"/>
  <c r="BU40" i="68"/>
  <c r="BV40" i="68"/>
  <c r="BU41" i="68"/>
  <c r="BV41" i="68"/>
  <c r="BU42" i="68"/>
  <c r="BV42" i="68"/>
  <c r="BU43" i="68"/>
  <c r="BV43" i="68"/>
  <c r="BU44" i="68"/>
  <c r="BV44" i="68"/>
  <c r="BU45" i="68"/>
  <c r="BV45" i="68"/>
  <c r="BU46" i="68"/>
  <c r="BV46" i="68"/>
  <c r="BU47" i="68"/>
  <c r="BV47" i="68"/>
  <c r="BU48" i="68"/>
  <c r="BV48" i="68"/>
  <c r="BU49" i="68"/>
  <c r="BV49" i="68"/>
  <c r="BU50" i="68"/>
  <c r="BV50" i="68"/>
  <c r="BU51" i="68"/>
  <c r="BV51" i="68"/>
  <c r="BU52" i="68"/>
  <c r="BV52" i="68"/>
  <c r="BU53" i="68"/>
  <c r="BV53" i="68"/>
  <c r="BU54" i="68"/>
  <c r="BV54" i="68"/>
  <c r="BU55" i="68"/>
  <c r="BV55" i="68"/>
  <c r="BU56" i="68"/>
  <c r="BV56" i="68"/>
  <c r="BU57" i="68"/>
  <c r="BV57" i="68"/>
  <c r="BU58" i="68"/>
  <c r="BV58" i="68"/>
  <c r="BU59" i="68"/>
  <c r="BV59" i="68"/>
  <c r="BU60" i="68"/>
  <c r="BV60" i="68"/>
  <c r="BU61" i="68"/>
  <c r="BV61" i="68"/>
  <c r="BU62" i="68"/>
  <c r="BV62" i="68"/>
  <c r="BU63" i="68"/>
  <c r="BV63" i="68"/>
  <c r="BU64" i="68"/>
  <c r="BV64" i="68"/>
  <c r="BU65" i="68"/>
  <c r="BV65" i="68"/>
  <c r="BU66" i="68"/>
  <c r="BV66" i="68"/>
  <c r="BU67" i="68"/>
  <c r="BV67" i="68"/>
  <c r="BU68" i="68"/>
  <c r="BV68" i="68"/>
  <c r="BU69" i="68"/>
  <c r="BV69" i="68"/>
  <c r="BU70" i="68"/>
  <c r="BV70" i="68"/>
  <c r="BU71" i="68"/>
  <c r="BV71" i="68"/>
  <c r="BU72" i="68"/>
  <c r="BV72" i="68"/>
  <c r="BU73" i="68"/>
  <c r="BV73" i="68"/>
  <c r="BU74" i="68"/>
  <c r="BV74" i="68"/>
  <c r="BU75" i="68"/>
  <c r="BV75" i="68"/>
  <c r="BU76" i="68"/>
  <c r="BV76" i="68"/>
  <c r="BU77" i="68"/>
  <c r="BV77" i="68"/>
  <c r="BU78" i="68"/>
  <c r="BV78" i="68"/>
  <c r="BU79" i="68"/>
  <c r="BV79" i="68"/>
  <c r="BU80" i="68"/>
  <c r="BV80" i="68"/>
  <c r="BU81" i="68"/>
  <c r="BV81" i="68"/>
  <c r="BU82" i="68"/>
  <c r="BV82" i="68"/>
  <c r="BU83" i="68"/>
  <c r="BV83" i="68"/>
  <c r="BU84" i="68"/>
  <c r="BV84" i="68"/>
  <c r="BU85" i="68"/>
  <c r="BV85" i="68"/>
  <c r="BU86" i="68"/>
  <c r="BV86" i="68"/>
  <c r="BU87" i="68"/>
  <c r="BV87" i="68"/>
  <c r="BU88" i="68"/>
  <c r="BV88" i="68"/>
  <c r="BU89" i="68"/>
  <c r="BV89" i="68"/>
  <c r="BU90" i="68"/>
  <c r="BV90" i="68"/>
  <c r="BU91" i="68"/>
  <c r="BV91" i="68"/>
  <c r="BU92" i="68"/>
  <c r="BV92" i="68"/>
  <c r="BU93" i="68"/>
  <c r="BV93" i="68"/>
  <c r="BU94" i="68"/>
  <c r="BV94" i="68"/>
  <c r="BU95" i="68"/>
  <c r="BV95" i="68"/>
  <c r="BU96" i="68"/>
  <c r="BV96" i="68"/>
  <c r="BU97" i="68"/>
  <c r="BV97" i="68"/>
  <c r="BU98" i="68"/>
  <c r="BV98" i="68"/>
  <c r="BU99" i="68"/>
  <c r="BV99" i="68"/>
  <c r="BU100" i="68"/>
  <c r="BV100" i="68"/>
  <c r="BU101" i="68"/>
  <c r="BV101" i="68"/>
  <c r="E108" i="68"/>
  <c r="G35" i="13"/>
  <c r="F108" i="68"/>
  <c r="BU3" i="69"/>
  <c r="BV3" i="69"/>
  <c r="BU4" i="69"/>
  <c r="G108" i="69"/>
  <c r="BV4" i="69"/>
  <c r="BU5" i="69"/>
  <c r="BV5" i="69"/>
  <c r="BU6" i="69"/>
  <c r="BV6" i="69"/>
  <c r="BU7" i="69"/>
  <c r="BV7" i="69"/>
  <c r="BU8" i="69"/>
  <c r="BV8" i="69"/>
  <c r="BU9" i="69"/>
  <c r="BV9" i="69"/>
  <c r="BU10" i="69"/>
  <c r="BV10" i="69"/>
  <c r="BU11" i="69"/>
  <c r="BV11" i="69"/>
  <c r="BU12" i="69"/>
  <c r="BV12" i="69"/>
  <c r="BU13" i="69"/>
  <c r="BV13" i="69"/>
  <c r="BU14" i="69"/>
  <c r="BV14" i="69"/>
  <c r="BU15" i="69"/>
  <c r="BV15" i="69"/>
  <c r="BU16" i="69"/>
  <c r="BV16" i="69"/>
  <c r="BU17" i="69"/>
  <c r="BV17" i="69"/>
  <c r="BU18" i="69"/>
  <c r="BV18" i="69"/>
  <c r="BU19" i="69"/>
  <c r="BV19" i="69"/>
  <c r="BU20" i="69"/>
  <c r="BV20" i="69"/>
  <c r="BU21" i="69"/>
  <c r="BV21" i="69"/>
  <c r="BU22" i="69"/>
  <c r="BV22" i="69"/>
  <c r="BU23" i="69"/>
  <c r="BV23" i="69"/>
  <c r="BU24" i="69"/>
  <c r="BV24" i="69"/>
  <c r="BU25" i="69"/>
  <c r="BV25" i="69"/>
  <c r="BU26" i="69"/>
  <c r="BV26" i="69"/>
  <c r="BU27" i="69"/>
  <c r="BV27" i="69"/>
  <c r="BU28" i="69"/>
  <c r="BV28" i="69"/>
  <c r="BU29" i="69"/>
  <c r="BV29" i="69"/>
  <c r="BU30" i="69"/>
  <c r="BV30" i="69"/>
  <c r="BU31" i="69"/>
  <c r="BV31" i="69"/>
  <c r="BU32" i="69"/>
  <c r="BV32" i="69"/>
  <c r="BU33" i="69"/>
  <c r="BV33" i="69"/>
  <c r="BU34" i="69"/>
  <c r="BV34" i="69"/>
  <c r="BU35" i="69"/>
  <c r="BV35" i="69"/>
  <c r="BU36" i="69"/>
  <c r="BV36" i="69"/>
  <c r="BU37" i="69"/>
  <c r="BV37" i="69"/>
  <c r="BU38" i="69"/>
  <c r="BV38" i="69"/>
  <c r="BU39" i="69"/>
  <c r="BV39" i="69"/>
  <c r="BU40" i="69"/>
  <c r="BV40" i="69"/>
  <c r="BU41" i="69"/>
  <c r="BV41" i="69"/>
  <c r="BU42" i="69"/>
  <c r="BV42" i="69"/>
  <c r="BU43" i="69"/>
  <c r="BV43" i="69"/>
  <c r="BU44" i="69"/>
  <c r="BV44" i="69"/>
  <c r="BU45" i="69"/>
  <c r="BV45" i="69"/>
  <c r="BU46" i="69"/>
  <c r="BV46" i="69"/>
  <c r="BU47" i="69"/>
  <c r="BV47" i="69"/>
  <c r="BU48" i="69"/>
  <c r="BV48" i="69"/>
  <c r="BU49" i="69"/>
  <c r="BV49" i="69"/>
  <c r="BU50" i="69"/>
  <c r="BV50" i="69"/>
  <c r="BU51" i="69"/>
  <c r="BV51" i="69"/>
  <c r="BU52" i="69"/>
  <c r="BV52" i="69"/>
  <c r="BU53" i="69"/>
  <c r="BV53" i="69"/>
  <c r="BU54" i="69"/>
  <c r="BV54" i="69"/>
  <c r="BU55" i="69"/>
  <c r="BV55" i="69"/>
  <c r="BU56" i="69"/>
  <c r="BV56" i="69"/>
  <c r="BU57" i="69"/>
  <c r="BV57" i="69"/>
  <c r="BU58" i="69"/>
  <c r="BV58" i="69"/>
  <c r="BU59" i="69"/>
  <c r="BV59" i="69"/>
  <c r="BU60" i="69"/>
  <c r="BV60" i="69"/>
  <c r="BU61" i="69"/>
  <c r="BV61" i="69"/>
  <c r="BU62" i="69"/>
  <c r="BV62" i="69"/>
  <c r="BU63" i="69"/>
  <c r="BV63" i="69"/>
  <c r="BU64" i="69"/>
  <c r="BV64" i="69"/>
  <c r="BU65" i="69"/>
  <c r="BV65" i="69"/>
  <c r="BU66" i="69"/>
  <c r="BV66" i="69"/>
  <c r="BU67" i="69"/>
  <c r="BV67" i="69"/>
  <c r="BU68" i="69"/>
  <c r="BV68" i="69"/>
  <c r="BU69" i="69"/>
  <c r="BV69" i="69"/>
  <c r="BU70" i="69"/>
  <c r="BV70" i="69"/>
  <c r="BU71" i="69"/>
  <c r="BV71" i="69"/>
  <c r="BU72" i="69"/>
  <c r="BV72" i="69"/>
  <c r="BU73" i="69"/>
  <c r="BV73" i="69"/>
  <c r="BU74" i="69"/>
  <c r="BV74" i="69"/>
  <c r="BU75" i="69"/>
  <c r="BV75" i="69"/>
  <c r="BU76" i="69"/>
  <c r="BV76" i="69"/>
  <c r="BU77" i="69"/>
  <c r="BV77" i="69"/>
  <c r="BU78" i="69"/>
  <c r="BV78" i="69"/>
  <c r="BU79" i="69"/>
  <c r="BV79" i="69"/>
  <c r="BU80" i="69"/>
  <c r="BV80" i="69"/>
  <c r="BU81" i="69"/>
  <c r="BV81" i="69"/>
  <c r="BU82" i="69"/>
  <c r="BV82" i="69"/>
  <c r="BU83" i="69"/>
  <c r="BV83" i="69"/>
  <c r="BU84" i="69"/>
  <c r="BV84" i="69"/>
  <c r="BU85" i="69"/>
  <c r="BV85" i="69"/>
  <c r="BU86" i="69"/>
  <c r="BV86" i="69"/>
  <c r="BU87" i="69"/>
  <c r="BV87" i="69"/>
  <c r="BU88" i="69"/>
  <c r="BV88" i="69"/>
  <c r="BU89" i="69"/>
  <c r="BV89" i="69"/>
  <c r="BU90" i="69"/>
  <c r="BV90" i="69"/>
  <c r="BU91" i="69"/>
  <c r="BV91" i="69"/>
  <c r="BU92" i="69"/>
  <c r="BV92" i="69"/>
  <c r="BU93" i="69"/>
  <c r="BV93" i="69"/>
  <c r="BU94" i="69"/>
  <c r="BV94" i="69"/>
  <c r="BU95" i="69"/>
  <c r="BV95" i="69"/>
  <c r="BU96" i="69"/>
  <c r="BV96" i="69"/>
  <c r="BU97" i="69"/>
  <c r="BV97" i="69"/>
  <c r="BU98" i="69"/>
  <c r="BV98" i="69"/>
  <c r="BU99" i="69"/>
  <c r="BV99" i="69"/>
  <c r="BU100" i="69"/>
  <c r="BV100" i="69"/>
  <c r="BU101" i="69"/>
  <c r="BV101" i="69"/>
  <c r="E108" i="69"/>
  <c r="G36" i="13"/>
  <c r="F108" i="69"/>
  <c r="BU3" i="70"/>
  <c r="BV3" i="70"/>
  <c r="G108" i="70"/>
  <c r="BU4" i="70"/>
  <c r="BV4" i="70"/>
  <c r="BU5" i="70"/>
  <c r="BV5" i="70"/>
  <c r="BU6" i="70"/>
  <c r="BV6" i="70"/>
  <c r="BU7" i="70"/>
  <c r="BV7" i="70"/>
  <c r="BU8" i="70"/>
  <c r="BV8" i="70"/>
  <c r="BU9" i="70"/>
  <c r="BV9" i="70"/>
  <c r="BU10" i="70"/>
  <c r="BV10" i="70"/>
  <c r="BU11" i="70"/>
  <c r="BV11" i="70"/>
  <c r="BU12" i="70"/>
  <c r="BV12" i="70"/>
  <c r="BU13" i="70"/>
  <c r="BV13" i="70"/>
  <c r="BU14" i="70"/>
  <c r="BV14" i="70"/>
  <c r="BU15" i="70"/>
  <c r="BV15" i="70"/>
  <c r="BU16" i="70"/>
  <c r="BV16" i="70"/>
  <c r="BU17" i="70"/>
  <c r="BV17" i="70"/>
  <c r="BU18" i="70"/>
  <c r="BV18" i="70"/>
  <c r="BU19" i="70"/>
  <c r="BV19" i="70"/>
  <c r="BU20" i="70"/>
  <c r="BV20" i="70"/>
  <c r="BU21" i="70"/>
  <c r="BV21" i="70"/>
  <c r="BU22" i="70"/>
  <c r="BV22" i="70"/>
  <c r="BU23" i="70"/>
  <c r="BV23" i="70"/>
  <c r="BU24" i="70"/>
  <c r="BV24" i="70"/>
  <c r="BU25" i="70"/>
  <c r="BV25" i="70"/>
  <c r="BU26" i="70"/>
  <c r="BV26" i="70"/>
  <c r="BU27" i="70"/>
  <c r="BV27" i="70"/>
  <c r="BU28" i="70"/>
  <c r="BV28" i="70"/>
  <c r="BU29" i="70"/>
  <c r="BV29" i="70"/>
  <c r="BU30" i="70"/>
  <c r="BV30" i="70"/>
  <c r="BU31" i="70"/>
  <c r="BV31" i="70"/>
  <c r="BU32" i="70"/>
  <c r="BV32" i="70"/>
  <c r="BU33" i="70"/>
  <c r="BV33" i="70"/>
  <c r="BU34" i="70"/>
  <c r="BV34" i="70"/>
  <c r="BU35" i="70"/>
  <c r="BV35" i="70"/>
  <c r="BU36" i="70"/>
  <c r="BV36" i="70"/>
  <c r="BU37" i="70"/>
  <c r="BV37" i="70"/>
  <c r="BU38" i="70"/>
  <c r="BV38" i="70"/>
  <c r="BU39" i="70"/>
  <c r="BV39" i="70"/>
  <c r="BU40" i="70"/>
  <c r="BV40" i="70"/>
  <c r="BU41" i="70"/>
  <c r="BV41" i="70"/>
  <c r="BU42" i="70"/>
  <c r="BV42" i="70"/>
  <c r="BU43" i="70"/>
  <c r="BV43" i="70"/>
  <c r="BU44" i="70"/>
  <c r="BV44" i="70"/>
  <c r="BU45" i="70"/>
  <c r="BV45" i="70"/>
  <c r="BU46" i="70"/>
  <c r="BV46" i="70"/>
  <c r="BU47" i="70"/>
  <c r="BV47" i="70"/>
  <c r="BU48" i="70"/>
  <c r="BV48" i="70"/>
  <c r="BU49" i="70"/>
  <c r="BV49" i="70"/>
  <c r="BU50" i="70"/>
  <c r="BV50" i="70"/>
  <c r="BU51" i="70"/>
  <c r="BV51" i="70"/>
  <c r="BU52" i="70"/>
  <c r="BV52" i="70"/>
  <c r="BU53" i="70"/>
  <c r="BV53" i="70"/>
  <c r="BU54" i="70"/>
  <c r="BV54" i="70"/>
  <c r="BU55" i="70"/>
  <c r="BV55" i="70"/>
  <c r="BU56" i="70"/>
  <c r="BV56" i="70"/>
  <c r="BU57" i="70"/>
  <c r="BV57" i="70"/>
  <c r="BU58" i="70"/>
  <c r="BV58" i="70"/>
  <c r="BU59" i="70"/>
  <c r="BV59" i="70"/>
  <c r="BU60" i="70"/>
  <c r="BV60" i="70"/>
  <c r="BU61" i="70"/>
  <c r="BV61" i="70"/>
  <c r="BU62" i="70"/>
  <c r="BV62" i="70"/>
  <c r="BU63" i="70"/>
  <c r="BV63" i="70"/>
  <c r="BU64" i="70"/>
  <c r="BV64" i="70"/>
  <c r="BU65" i="70"/>
  <c r="BV65" i="70"/>
  <c r="BU66" i="70"/>
  <c r="BV66" i="70"/>
  <c r="BU67" i="70"/>
  <c r="BV67" i="70"/>
  <c r="BU68" i="70"/>
  <c r="BV68" i="70"/>
  <c r="BU69" i="70"/>
  <c r="BV69" i="70"/>
  <c r="BU70" i="70"/>
  <c r="BV70" i="70"/>
  <c r="BU71" i="70"/>
  <c r="BV71" i="70"/>
  <c r="BU72" i="70"/>
  <c r="BV72" i="70"/>
  <c r="BU73" i="70"/>
  <c r="BV73" i="70"/>
  <c r="BU74" i="70"/>
  <c r="BV74" i="70"/>
  <c r="BU75" i="70"/>
  <c r="BV75" i="70"/>
  <c r="BU76" i="70"/>
  <c r="BV76" i="70"/>
  <c r="BU77" i="70"/>
  <c r="BV77" i="70"/>
  <c r="BU78" i="70"/>
  <c r="BV78" i="70"/>
  <c r="BU79" i="70"/>
  <c r="BV79" i="70"/>
  <c r="BU80" i="70"/>
  <c r="BV80" i="70"/>
  <c r="BU81" i="70"/>
  <c r="BV81" i="70"/>
  <c r="BU82" i="70"/>
  <c r="BV82" i="70"/>
  <c r="BU83" i="70"/>
  <c r="BV83" i="70"/>
  <c r="BU84" i="70"/>
  <c r="BV84" i="70"/>
  <c r="BU85" i="70"/>
  <c r="BV85" i="70"/>
  <c r="BU86" i="70"/>
  <c r="BV86" i="70"/>
  <c r="BU87" i="70"/>
  <c r="BV87" i="70"/>
  <c r="BU88" i="70"/>
  <c r="BV88" i="70"/>
  <c r="BU89" i="70"/>
  <c r="BV89" i="70"/>
  <c r="BU90" i="70"/>
  <c r="BV90" i="70"/>
  <c r="BU91" i="70"/>
  <c r="BV91" i="70"/>
  <c r="BU92" i="70"/>
  <c r="BV92" i="70"/>
  <c r="BU93" i="70"/>
  <c r="BV93" i="70"/>
  <c r="BU94" i="70"/>
  <c r="BV94" i="70"/>
  <c r="BU95" i="70"/>
  <c r="BV95" i="70"/>
  <c r="BU96" i="70"/>
  <c r="BV96" i="70"/>
  <c r="BU97" i="70"/>
  <c r="BV97" i="70"/>
  <c r="BU98" i="70"/>
  <c r="BV98" i="70"/>
  <c r="BU99" i="70"/>
  <c r="BV99" i="70"/>
  <c r="BU100" i="70"/>
  <c r="BV100" i="70"/>
  <c r="BU101" i="70"/>
  <c r="BV101" i="70"/>
  <c r="E108" i="70"/>
  <c r="G37" i="13"/>
  <c r="F108" i="70"/>
  <c r="BU3" i="71"/>
  <c r="BV3" i="71"/>
  <c r="BU4" i="71"/>
  <c r="G108" i="71"/>
  <c r="BV4" i="71"/>
  <c r="BU5" i="71"/>
  <c r="BV5" i="71"/>
  <c r="BU6" i="71"/>
  <c r="BV6" i="71"/>
  <c r="BU7" i="71"/>
  <c r="BV7" i="71"/>
  <c r="BU8" i="71"/>
  <c r="BV8" i="71"/>
  <c r="BU9" i="71"/>
  <c r="BV9" i="71"/>
  <c r="BU10" i="71"/>
  <c r="BV10" i="71"/>
  <c r="BU11" i="71"/>
  <c r="BV11" i="71"/>
  <c r="BU12" i="71"/>
  <c r="BV12" i="71"/>
  <c r="BU13" i="71"/>
  <c r="BV13" i="71"/>
  <c r="BU14" i="71"/>
  <c r="BV14" i="71"/>
  <c r="BU15" i="71"/>
  <c r="BV15" i="71"/>
  <c r="BU16" i="71"/>
  <c r="BV16" i="71"/>
  <c r="BU17" i="71"/>
  <c r="BV17" i="71"/>
  <c r="BU18" i="71"/>
  <c r="BV18" i="71"/>
  <c r="BU19" i="71"/>
  <c r="BV19" i="71"/>
  <c r="BU20" i="71"/>
  <c r="BV20" i="71"/>
  <c r="BU21" i="71"/>
  <c r="BV21" i="71"/>
  <c r="BU22" i="71"/>
  <c r="BV22" i="71"/>
  <c r="BU23" i="71"/>
  <c r="BV23" i="71"/>
  <c r="BU24" i="71"/>
  <c r="BV24" i="71"/>
  <c r="BU25" i="71"/>
  <c r="BV25" i="71"/>
  <c r="BU26" i="71"/>
  <c r="BV26" i="71"/>
  <c r="BU27" i="71"/>
  <c r="BV27" i="71"/>
  <c r="BU28" i="71"/>
  <c r="BV28" i="71"/>
  <c r="BU29" i="71"/>
  <c r="BV29" i="71"/>
  <c r="BU30" i="71"/>
  <c r="BV30" i="71"/>
  <c r="BU31" i="71"/>
  <c r="BV31" i="71"/>
  <c r="BU32" i="71"/>
  <c r="BV32" i="71"/>
  <c r="BU33" i="71"/>
  <c r="BV33" i="71"/>
  <c r="BU34" i="71"/>
  <c r="BV34" i="71"/>
  <c r="BU35" i="71"/>
  <c r="BV35" i="71"/>
  <c r="BU36" i="71"/>
  <c r="BV36" i="71"/>
  <c r="BU37" i="71"/>
  <c r="BV37" i="71"/>
  <c r="BU38" i="71"/>
  <c r="BV38" i="71"/>
  <c r="BU39" i="71"/>
  <c r="BV39" i="71"/>
  <c r="BU40" i="71"/>
  <c r="BV40" i="71"/>
  <c r="BU41" i="71"/>
  <c r="BV41" i="71"/>
  <c r="BU42" i="71"/>
  <c r="BV42" i="71"/>
  <c r="BU43" i="71"/>
  <c r="BV43" i="71"/>
  <c r="BU44" i="71"/>
  <c r="BV44" i="71"/>
  <c r="BU45" i="71"/>
  <c r="BV45" i="71"/>
  <c r="BU46" i="71"/>
  <c r="BV46" i="71"/>
  <c r="BU47" i="71"/>
  <c r="BV47" i="71"/>
  <c r="BU48" i="71"/>
  <c r="BV48" i="71"/>
  <c r="BU49" i="71"/>
  <c r="BV49" i="71"/>
  <c r="BU50" i="71"/>
  <c r="BV50" i="71"/>
  <c r="BU51" i="71"/>
  <c r="BV51" i="71"/>
  <c r="BU52" i="71"/>
  <c r="BV52" i="71"/>
  <c r="BU53" i="71"/>
  <c r="BV53" i="71"/>
  <c r="BU54" i="71"/>
  <c r="BV54" i="71"/>
  <c r="BU55" i="71"/>
  <c r="BV55" i="71"/>
  <c r="BU56" i="71"/>
  <c r="BV56" i="71"/>
  <c r="BU57" i="71"/>
  <c r="BV57" i="71"/>
  <c r="BU58" i="71"/>
  <c r="BV58" i="71"/>
  <c r="BU59" i="71"/>
  <c r="BV59" i="71"/>
  <c r="BU60" i="71"/>
  <c r="BV60" i="71"/>
  <c r="BU61" i="71"/>
  <c r="BV61" i="71"/>
  <c r="BU62" i="71"/>
  <c r="BV62" i="71"/>
  <c r="BU63" i="71"/>
  <c r="BV63" i="71"/>
  <c r="BU64" i="71"/>
  <c r="BV64" i="71"/>
  <c r="BU65" i="71"/>
  <c r="BV65" i="71"/>
  <c r="BU66" i="71"/>
  <c r="BV66" i="71"/>
  <c r="BU67" i="71"/>
  <c r="BV67" i="71"/>
  <c r="BU68" i="71"/>
  <c r="BV68" i="71"/>
  <c r="BU69" i="71"/>
  <c r="BV69" i="71"/>
  <c r="BU70" i="71"/>
  <c r="BV70" i="71"/>
  <c r="BU71" i="71"/>
  <c r="BV71" i="71"/>
  <c r="BU72" i="71"/>
  <c r="BV72" i="71"/>
  <c r="BU73" i="71"/>
  <c r="BV73" i="71"/>
  <c r="BU74" i="71"/>
  <c r="BV74" i="71"/>
  <c r="BU75" i="71"/>
  <c r="BV75" i="71"/>
  <c r="BU76" i="71"/>
  <c r="BV76" i="71"/>
  <c r="BU77" i="71"/>
  <c r="BV77" i="71"/>
  <c r="BU78" i="71"/>
  <c r="BV78" i="71"/>
  <c r="BU79" i="71"/>
  <c r="BV79" i="71"/>
  <c r="BU80" i="71"/>
  <c r="BV80" i="71"/>
  <c r="BU81" i="71"/>
  <c r="BV81" i="71"/>
  <c r="BU82" i="71"/>
  <c r="BV82" i="71"/>
  <c r="BU83" i="71"/>
  <c r="BV83" i="71"/>
  <c r="BU84" i="71"/>
  <c r="BV84" i="71"/>
  <c r="BU85" i="71"/>
  <c r="BV85" i="71"/>
  <c r="BU86" i="71"/>
  <c r="BV86" i="71"/>
  <c r="BU87" i="71"/>
  <c r="BV87" i="71"/>
  <c r="BU88" i="71"/>
  <c r="BV88" i="71"/>
  <c r="BU89" i="71"/>
  <c r="BV89" i="71"/>
  <c r="BU90" i="71"/>
  <c r="BV90" i="71"/>
  <c r="BU91" i="71"/>
  <c r="BV91" i="71"/>
  <c r="BU92" i="71"/>
  <c r="BV92" i="71"/>
  <c r="BU93" i="71"/>
  <c r="BV93" i="71"/>
  <c r="BU94" i="71"/>
  <c r="BV94" i="71"/>
  <c r="BU95" i="71"/>
  <c r="BV95" i="71"/>
  <c r="BU96" i="71"/>
  <c r="BV96" i="71"/>
  <c r="BU97" i="71"/>
  <c r="BV97" i="71"/>
  <c r="BU98" i="71"/>
  <c r="BV98" i="71"/>
  <c r="BU99" i="71"/>
  <c r="BV99" i="71"/>
  <c r="BU100" i="71"/>
  <c r="BV100" i="71"/>
  <c r="BU101" i="71"/>
  <c r="BV101" i="71"/>
  <c r="E108" i="71"/>
  <c r="G38" i="13"/>
  <c r="F108" i="71"/>
  <c r="BU3" i="72"/>
  <c r="BV3" i="72"/>
  <c r="G108" i="72"/>
  <c r="BU4" i="72"/>
  <c r="BV4" i="72"/>
  <c r="BU5" i="72"/>
  <c r="BV5" i="72"/>
  <c r="BU6" i="72"/>
  <c r="BV6" i="72"/>
  <c r="BU7" i="72"/>
  <c r="BV7" i="72"/>
  <c r="BU8" i="72"/>
  <c r="BV8" i="72"/>
  <c r="BU9" i="72"/>
  <c r="BV9" i="72"/>
  <c r="BU10" i="72"/>
  <c r="BV10" i="72"/>
  <c r="BU11" i="72"/>
  <c r="BV11" i="72"/>
  <c r="BU12" i="72"/>
  <c r="BV12" i="72"/>
  <c r="BU13" i="72"/>
  <c r="BV13" i="72"/>
  <c r="BU14" i="72"/>
  <c r="BV14" i="72"/>
  <c r="BU15" i="72"/>
  <c r="BV15" i="72"/>
  <c r="BU16" i="72"/>
  <c r="BV16" i="72"/>
  <c r="BU17" i="72"/>
  <c r="BV17" i="72"/>
  <c r="BU18" i="72"/>
  <c r="BV18" i="72"/>
  <c r="BU19" i="72"/>
  <c r="BV19" i="72"/>
  <c r="BU20" i="72"/>
  <c r="BV20" i="72"/>
  <c r="BU21" i="72"/>
  <c r="BV21" i="72"/>
  <c r="BU22" i="72"/>
  <c r="BV22" i="72"/>
  <c r="BU23" i="72"/>
  <c r="BV23" i="72"/>
  <c r="BU24" i="72"/>
  <c r="BV24" i="72"/>
  <c r="BU25" i="72"/>
  <c r="BV25" i="72"/>
  <c r="BU26" i="72"/>
  <c r="BV26" i="72"/>
  <c r="BU27" i="72"/>
  <c r="BV27" i="72"/>
  <c r="BU28" i="72"/>
  <c r="BV28" i="72"/>
  <c r="BU29" i="72"/>
  <c r="BV29" i="72"/>
  <c r="BU30" i="72"/>
  <c r="BV30" i="72"/>
  <c r="BU31" i="72"/>
  <c r="BV31" i="72"/>
  <c r="BU32" i="72"/>
  <c r="BV32" i="72"/>
  <c r="BU33" i="72"/>
  <c r="BV33" i="72"/>
  <c r="BU34" i="72"/>
  <c r="BV34" i="72"/>
  <c r="BU35" i="72"/>
  <c r="BV35" i="72"/>
  <c r="BU36" i="72"/>
  <c r="BV36" i="72"/>
  <c r="BU37" i="72"/>
  <c r="BV37" i="72"/>
  <c r="BU38" i="72"/>
  <c r="BV38" i="72"/>
  <c r="BU39" i="72"/>
  <c r="BV39" i="72"/>
  <c r="BU40" i="72"/>
  <c r="BV40" i="72"/>
  <c r="BU41" i="72"/>
  <c r="BV41" i="72"/>
  <c r="BU42" i="72"/>
  <c r="BV42" i="72"/>
  <c r="BU43" i="72"/>
  <c r="BV43" i="72"/>
  <c r="BU44" i="72"/>
  <c r="BV44" i="72"/>
  <c r="BU45" i="72"/>
  <c r="BV45" i="72"/>
  <c r="BU46" i="72"/>
  <c r="BV46" i="72"/>
  <c r="BU47" i="72"/>
  <c r="BV47" i="72"/>
  <c r="BU48" i="72"/>
  <c r="BV48" i="72"/>
  <c r="BU49" i="72"/>
  <c r="BV49" i="72"/>
  <c r="BU50" i="72"/>
  <c r="BV50" i="72"/>
  <c r="BU51" i="72"/>
  <c r="BV51" i="72"/>
  <c r="BU52" i="72"/>
  <c r="BV52" i="72"/>
  <c r="BU53" i="72"/>
  <c r="BV53" i="72"/>
  <c r="BU54" i="72"/>
  <c r="BV54" i="72"/>
  <c r="BU55" i="72"/>
  <c r="BV55" i="72"/>
  <c r="BU56" i="72"/>
  <c r="BV56" i="72"/>
  <c r="BU57" i="72"/>
  <c r="BV57" i="72"/>
  <c r="BU58" i="72"/>
  <c r="BV58" i="72"/>
  <c r="BU59" i="72"/>
  <c r="BV59" i="72"/>
  <c r="BU60" i="72"/>
  <c r="BV60" i="72"/>
  <c r="BU61" i="72"/>
  <c r="BV61" i="72"/>
  <c r="BU62" i="72"/>
  <c r="BV62" i="72"/>
  <c r="BU63" i="72"/>
  <c r="BV63" i="72"/>
  <c r="BU64" i="72"/>
  <c r="BV64" i="72"/>
  <c r="BU65" i="72"/>
  <c r="BV65" i="72"/>
  <c r="BU66" i="72"/>
  <c r="BV66" i="72"/>
  <c r="BU67" i="72"/>
  <c r="BV67" i="72"/>
  <c r="BU68" i="72"/>
  <c r="BV68" i="72"/>
  <c r="BU69" i="72"/>
  <c r="BV69" i="72"/>
  <c r="BU70" i="72"/>
  <c r="BV70" i="72"/>
  <c r="BU71" i="72"/>
  <c r="BV71" i="72"/>
  <c r="BU72" i="72"/>
  <c r="BV72" i="72"/>
  <c r="BU73" i="72"/>
  <c r="BV73" i="72"/>
  <c r="BU74" i="72"/>
  <c r="BV74" i="72"/>
  <c r="BU75" i="72"/>
  <c r="BV75" i="72"/>
  <c r="BU76" i="72"/>
  <c r="BV76" i="72"/>
  <c r="BU77" i="72"/>
  <c r="BV77" i="72"/>
  <c r="BU78" i="72"/>
  <c r="BV78" i="72"/>
  <c r="BU79" i="72"/>
  <c r="BV79" i="72"/>
  <c r="BU80" i="72"/>
  <c r="BV80" i="72"/>
  <c r="BU81" i="72"/>
  <c r="BV81" i="72"/>
  <c r="BU82" i="72"/>
  <c r="BV82" i="72"/>
  <c r="BU83" i="72"/>
  <c r="BV83" i="72"/>
  <c r="BU84" i="72"/>
  <c r="BV84" i="72"/>
  <c r="BU85" i="72"/>
  <c r="BV85" i="72"/>
  <c r="BU86" i="72"/>
  <c r="BV86" i="72"/>
  <c r="BU87" i="72"/>
  <c r="BV87" i="72"/>
  <c r="BU88" i="72"/>
  <c r="BV88" i="72"/>
  <c r="BU89" i="72"/>
  <c r="BV89" i="72"/>
  <c r="BU90" i="72"/>
  <c r="BV90" i="72"/>
  <c r="BU91" i="72"/>
  <c r="BV91" i="72"/>
  <c r="BU92" i="72"/>
  <c r="BV92" i="72"/>
  <c r="BU93" i="72"/>
  <c r="BV93" i="72"/>
  <c r="BU94" i="72"/>
  <c r="BV94" i="72"/>
  <c r="BU95" i="72"/>
  <c r="BV95" i="72"/>
  <c r="BU96" i="72"/>
  <c r="BV96" i="72"/>
  <c r="BU97" i="72"/>
  <c r="BV97" i="72"/>
  <c r="BU98" i="72"/>
  <c r="BV98" i="72"/>
  <c r="BU99" i="72"/>
  <c r="BV99" i="72"/>
  <c r="BU100" i="72"/>
  <c r="BV100" i="72"/>
  <c r="BU101" i="72"/>
  <c r="BV101" i="72"/>
  <c r="E108" i="72"/>
  <c r="G39" i="13"/>
  <c r="F108" i="72"/>
  <c r="BU3" i="73"/>
  <c r="BV3" i="73"/>
  <c r="BU4" i="73"/>
  <c r="G108" i="73"/>
  <c r="BV4" i="73"/>
  <c r="BU5" i="73"/>
  <c r="BV5" i="73"/>
  <c r="BU6" i="73"/>
  <c r="BV6" i="73"/>
  <c r="BU7" i="73"/>
  <c r="BV7" i="73"/>
  <c r="BU8" i="73"/>
  <c r="BV8" i="73"/>
  <c r="BU9" i="73"/>
  <c r="BV9" i="73"/>
  <c r="BU10" i="73"/>
  <c r="BV10" i="73"/>
  <c r="BU11" i="73"/>
  <c r="BV11" i="73"/>
  <c r="BU12" i="73"/>
  <c r="BV12" i="73"/>
  <c r="BU13" i="73"/>
  <c r="BV13" i="73"/>
  <c r="BU14" i="73"/>
  <c r="BV14" i="73"/>
  <c r="BU15" i="73"/>
  <c r="BV15" i="73"/>
  <c r="BU16" i="73"/>
  <c r="BV16" i="73"/>
  <c r="BU17" i="73"/>
  <c r="BV17" i="73"/>
  <c r="BU18" i="73"/>
  <c r="BV18" i="73"/>
  <c r="BU19" i="73"/>
  <c r="BV19" i="73"/>
  <c r="BU20" i="73"/>
  <c r="BV20" i="73"/>
  <c r="BU21" i="73"/>
  <c r="BV21" i="73"/>
  <c r="BU22" i="73"/>
  <c r="BV22" i="73"/>
  <c r="BU23" i="73"/>
  <c r="BV23" i="73"/>
  <c r="BU24" i="73"/>
  <c r="BV24" i="73"/>
  <c r="BU25" i="73"/>
  <c r="BV25" i="73"/>
  <c r="BU26" i="73"/>
  <c r="BV26" i="73"/>
  <c r="BU27" i="73"/>
  <c r="BV27" i="73"/>
  <c r="BU28" i="73"/>
  <c r="BV28" i="73"/>
  <c r="BU29" i="73"/>
  <c r="BV29" i="73"/>
  <c r="BU30" i="73"/>
  <c r="BV30" i="73"/>
  <c r="BU31" i="73"/>
  <c r="BV31" i="73"/>
  <c r="BU32" i="73"/>
  <c r="BV32" i="73"/>
  <c r="BU33" i="73"/>
  <c r="BV33" i="73"/>
  <c r="BU34" i="73"/>
  <c r="BV34" i="73"/>
  <c r="BU35" i="73"/>
  <c r="BV35" i="73"/>
  <c r="BU36" i="73"/>
  <c r="BV36" i="73"/>
  <c r="BU37" i="73"/>
  <c r="BV37" i="73"/>
  <c r="BU38" i="73"/>
  <c r="BV38" i="73"/>
  <c r="BU39" i="73"/>
  <c r="BV39" i="73"/>
  <c r="BU40" i="73"/>
  <c r="BV40" i="73"/>
  <c r="BU41" i="73"/>
  <c r="BV41" i="73"/>
  <c r="BU42" i="73"/>
  <c r="BV42" i="73"/>
  <c r="BU43" i="73"/>
  <c r="BV43" i="73"/>
  <c r="BU44" i="73"/>
  <c r="BV44" i="73"/>
  <c r="BU45" i="73"/>
  <c r="BV45" i="73"/>
  <c r="BU46" i="73"/>
  <c r="BV46" i="73"/>
  <c r="BU47" i="73"/>
  <c r="BV47" i="73"/>
  <c r="BU48" i="73"/>
  <c r="BV48" i="73"/>
  <c r="BU49" i="73"/>
  <c r="BV49" i="73"/>
  <c r="BU50" i="73"/>
  <c r="BV50" i="73"/>
  <c r="BU51" i="73"/>
  <c r="BV51" i="73"/>
  <c r="BU52" i="73"/>
  <c r="BV52" i="73"/>
  <c r="BU53" i="73"/>
  <c r="BV53" i="73"/>
  <c r="BU54" i="73"/>
  <c r="BV54" i="73"/>
  <c r="BU55" i="73"/>
  <c r="BV55" i="73"/>
  <c r="BU56" i="73"/>
  <c r="BV56" i="73"/>
  <c r="BU57" i="73"/>
  <c r="BV57" i="73"/>
  <c r="BU58" i="73"/>
  <c r="BV58" i="73"/>
  <c r="BU59" i="73"/>
  <c r="BV59" i="73"/>
  <c r="BU60" i="73"/>
  <c r="BV60" i="73"/>
  <c r="BU61" i="73"/>
  <c r="BV61" i="73"/>
  <c r="BU62" i="73"/>
  <c r="BV62" i="73"/>
  <c r="BU63" i="73"/>
  <c r="BV63" i="73"/>
  <c r="BU64" i="73"/>
  <c r="BV64" i="73"/>
  <c r="BU65" i="73"/>
  <c r="BV65" i="73"/>
  <c r="BU66" i="73"/>
  <c r="BV66" i="73"/>
  <c r="BU67" i="73"/>
  <c r="BV67" i="73"/>
  <c r="BU68" i="73"/>
  <c r="BV68" i="73"/>
  <c r="BU69" i="73"/>
  <c r="BV69" i="73"/>
  <c r="BU70" i="73"/>
  <c r="BV70" i="73"/>
  <c r="BU71" i="73"/>
  <c r="BV71" i="73"/>
  <c r="BU72" i="73"/>
  <c r="BV72" i="73"/>
  <c r="BU73" i="73"/>
  <c r="BV73" i="73"/>
  <c r="BU74" i="73"/>
  <c r="BV74" i="73"/>
  <c r="BU75" i="73"/>
  <c r="BV75" i="73"/>
  <c r="BU76" i="73"/>
  <c r="BV76" i="73"/>
  <c r="BU77" i="73"/>
  <c r="BV77" i="73"/>
  <c r="BU78" i="73"/>
  <c r="BV78" i="73"/>
  <c r="BU79" i="73"/>
  <c r="BV79" i="73"/>
  <c r="BU80" i="73"/>
  <c r="BV80" i="73"/>
  <c r="BU81" i="73"/>
  <c r="BV81" i="73"/>
  <c r="BU82" i="73"/>
  <c r="BV82" i="73"/>
  <c r="BU83" i="73"/>
  <c r="BV83" i="73"/>
  <c r="BU84" i="73"/>
  <c r="BV84" i="73"/>
  <c r="BU85" i="73"/>
  <c r="BV85" i="73"/>
  <c r="BU86" i="73"/>
  <c r="BV86" i="73"/>
  <c r="BU87" i="73"/>
  <c r="BV87" i="73"/>
  <c r="BU88" i="73"/>
  <c r="BV88" i="73"/>
  <c r="BU89" i="73"/>
  <c r="BV89" i="73"/>
  <c r="BU90" i="73"/>
  <c r="BV90" i="73"/>
  <c r="BU91" i="73"/>
  <c r="BV91" i="73"/>
  <c r="BU92" i="73"/>
  <c r="BV92" i="73"/>
  <c r="BU93" i="73"/>
  <c r="BV93" i="73"/>
  <c r="BU94" i="73"/>
  <c r="BV94" i="73"/>
  <c r="BU95" i="73"/>
  <c r="BV95" i="73"/>
  <c r="BU96" i="73"/>
  <c r="BV96" i="73"/>
  <c r="BU97" i="73"/>
  <c r="BV97" i="73"/>
  <c r="BU98" i="73"/>
  <c r="BV98" i="73"/>
  <c r="BU99" i="73"/>
  <c r="BV99" i="73"/>
  <c r="BU100" i="73"/>
  <c r="BV100" i="73"/>
  <c r="BU101" i="73"/>
  <c r="BV101" i="73"/>
  <c r="E108" i="73"/>
  <c r="G40" i="13"/>
  <c r="F108" i="73"/>
  <c r="BU3" i="74"/>
  <c r="BV3" i="74"/>
  <c r="BU4" i="74"/>
  <c r="BV4" i="74"/>
  <c r="BU5" i="74"/>
  <c r="BV5" i="74"/>
  <c r="BU6" i="74"/>
  <c r="BV6" i="74"/>
  <c r="BU7" i="74"/>
  <c r="BV7" i="74"/>
  <c r="BU8" i="74"/>
  <c r="BV8" i="74"/>
  <c r="BU9" i="74"/>
  <c r="BV9" i="74"/>
  <c r="BU10" i="74"/>
  <c r="BV10" i="74"/>
  <c r="BU11" i="74"/>
  <c r="BV11" i="74"/>
  <c r="BU12" i="74"/>
  <c r="BV12" i="74"/>
  <c r="BU13" i="74"/>
  <c r="BV13" i="74"/>
  <c r="BU14" i="74"/>
  <c r="BV14" i="74"/>
  <c r="BU15" i="74"/>
  <c r="BV15" i="74"/>
  <c r="BU16" i="74"/>
  <c r="BV16" i="74"/>
  <c r="BU17" i="74"/>
  <c r="BV17" i="74"/>
  <c r="BU18" i="74"/>
  <c r="BV18" i="74"/>
  <c r="BU19" i="74"/>
  <c r="BV19" i="74"/>
  <c r="BU20" i="74"/>
  <c r="BV20" i="74"/>
  <c r="BU21" i="74"/>
  <c r="BV21" i="74"/>
  <c r="BU22" i="74"/>
  <c r="BV22" i="74"/>
  <c r="BU23" i="74"/>
  <c r="BV23" i="74"/>
  <c r="BU24" i="74"/>
  <c r="BV24" i="74"/>
  <c r="BU25" i="74"/>
  <c r="BV25" i="74"/>
  <c r="BU26" i="74"/>
  <c r="BV26" i="74"/>
  <c r="BU27" i="74"/>
  <c r="BV27" i="74"/>
  <c r="BU28" i="74"/>
  <c r="BV28" i="74"/>
  <c r="BU29" i="74"/>
  <c r="BV29" i="74"/>
  <c r="BU30" i="74"/>
  <c r="BV30" i="74"/>
  <c r="BU31" i="74"/>
  <c r="BV31" i="74"/>
  <c r="BU32" i="74"/>
  <c r="BV32" i="74"/>
  <c r="BU33" i="74"/>
  <c r="BV33" i="74"/>
  <c r="BU34" i="74"/>
  <c r="BV34" i="74"/>
  <c r="BU35" i="74"/>
  <c r="BV35" i="74"/>
  <c r="BU36" i="74"/>
  <c r="BV36" i="74"/>
  <c r="BU37" i="74"/>
  <c r="BV37" i="74"/>
  <c r="BU38" i="74"/>
  <c r="BV38" i="74"/>
  <c r="BU39" i="74"/>
  <c r="BV39" i="74"/>
  <c r="BU40" i="74"/>
  <c r="BV40" i="74"/>
  <c r="BU41" i="74"/>
  <c r="BV41" i="74"/>
  <c r="BU42" i="74"/>
  <c r="BV42" i="74"/>
  <c r="BU43" i="74"/>
  <c r="BV43" i="74"/>
  <c r="BU44" i="74"/>
  <c r="BV44" i="74"/>
  <c r="BU45" i="74"/>
  <c r="BV45" i="74"/>
  <c r="BU46" i="74"/>
  <c r="BV46" i="74"/>
  <c r="BU47" i="74"/>
  <c r="BV47" i="74"/>
  <c r="BU48" i="74"/>
  <c r="BV48" i="74"/>
  <c r="BU49" i="74"/>
  <c r="BV49" i="74"/>
  <c r="BU50" i="74"/>
  <c r="BV50" i="74"/>
  <c r="BU51" i="74"/>
  <c r="BV51" i="74"/>
  <c r="BU52" i="74"/>
  <c r="BV52" i="74"/>
  <c r="BU53" i="74"/>
  <c r="BV53" i="74"/>
  <c r="BU54" i="74"/>
  <c r="BV54" i="74"/>
  <c r="BU55" i="74"/>
  <c r="BV55" i="74"/>
  <c r="BU56" i="74"/>
  <c r="BV56" i="74"/>
  <c r="BU57" i="74"/>
  <c r="BV57" i="74"/>
  <c r="BU58" i="74"/>
  <c r="BV58" i="74"/>
  <c r="BU59" i="74"/>
  <c r="BV59" i="74"/>
  <c r="BU60" i="74"/>
  <c r="BV60" i="74"/>
  <c r="BU61" i="74"/>
  <c r="BV61" i="74"/>
  <c r="BU62" i="74"/>
  <c r="BV62" i="74"/>
  <c r="BU63" i="74"/>
  <c r="BV63" i="74"/>
  <c r="BU64" i="74"/>
  <c r="BV64" i="74"/>
  <c r="BU65" i="74"/>
  <c r="BV65" i="74"/>
  <c r="BU66" i="74"/>
  <c r="BV66" i="74"/>
  <c r="BU67" i="74"/>
  <c r="BV67" i="74"/>
  <c r="BU68" i="74"/>
  <c r="BV68" i="74"/>
  <c r="BU69" i="74"/>
  <c r="BV69" i="74"/>
  <c r="BU70" i="74"/>
  <c r="BV70" i="74"/>
  <c r="BU71" i="74"/>
  <c r="BV71" i="74"/>
  <c r="BU72" i="74"/>
  <c r="BV72" i="74"/>
  <c r="BU73" i="74"/>
  <c r="BV73" i="74"/>
  <c r="BU74" i="74"/>
  <c r="BV74" i="74"/>
  <c r="BU75" i="74"/>
  <c r="BV75" i="74"/>
  <c r="BU76" i="74"/>
  <c r="BV76" i="74"/>
  <c r="BU77" i="74"/>
  <c r="BV77" i="74"/>
  <c r="BU78" i="74"/>
  <c r="BV78" i="74"/>
  <c r="BU79" i="74"/>
  <c r="BV79" i="74"/>
  <c r="BU80" i="74"/>
  <c r="BV80" i="74"/>
  <c r="BU81" i="74"/>
  <c r="BV81" i="74"/>
  <c r="BU82" i="74"/>
  <c r="BV82" i="74"/>
  <c r="BU83" i="74"/>
  <c r="BV83" i="74"/>
  <c r="BU84" i="74"/>
  <c r="BV84" i="74"/>
  <c r="BU85" i="74"/>
  <c r="BV85" i="74"/>
  <c r="BU86" i="74"/>
  <c r="BV86" i="74"/>
  <c r="BU87" i="74"/>
  <c r="BV87" i="74"/>
  <c r="BU88" i="74"/>
  <c r="BV88" i="74"/>
  <c r="BU89" i="74"/>
  <c r="BV89" i="74"/>
  <c r="BU90" i="74"/>
  <c r="BV90" i="74"/>
  <c r="BU91" i="74"/>
  <c r="BV91" i="74"/>
  <c r="BU92" i="74"/>
  <c r="BV92" i="74"/>
  <c r="BU93" i="74"/>
  <c r="BV93" i="74"/>
  <c r="BU94" i="74"/>
  <c r="BV94" i="74"/>
  <c r="BU95" i="74"/>
  <c r="BV95" i="74"/>
  <c r="BU96" i="74"/>
  <c r="BV96" i="74"/>
  <c r="BU97" i="74"/>
  <c r="BV97" i="74"/>
  <c r="BU98" i="74"/>
  <c r="BV98" i="74"/>
  <c r="BU99" i="74"/>
  <c r="BV99" i="74"/>
  <c r="BU100" i="74"/>
  <c r="BV100" i="74"/>
  <c r="BU101" i="74"/>
  <c r="BV101" i="74"/>
  <c r="E108" i="74"/>
  <c r="G41" i="13"/>
  <c r="F108" i="74"/>
  <c r="BU3" i="75"/>
  <c r="BV3" i="75"/>
  <c r="BU4" i="75"/>
  <c r="BV4" i="75"/>
  <c r="BU5" i="75"/>
  <c r="BV5" i="75"/>
  <c r="BU6" i="75"/>
  <c r="BV6" i="75"/>
  <c r="BU7" i="75"/>
  <c r="BV7" i="75"/>
  <c r="BU8" i="75"/>
  <c r="BV8" i="75"/>
  <c r="BU9" i="75"/>
  <c r="BV9" i="75"/>
  <c r="BU10" i="75"/>
  <c r="BV10" i="75"/>
  <c r="BU11" i="75"/>
  <c r="BV11" i="75"/>
  <c r="BU12" i="75"/>
  <c r="BV12" i="75"/>
  <c r="BU13" i="75"/>
  <c r="BV13" i="75"/>
  <c r="BU14" i="75"/>
  <c r="BV14" i="75"/>
  <c r="BU15" i="75"/>
  <c r="BV15" i="75"/>
  <c r="BU16" i="75"/>
  <c r="BV16" i="75"/>
  <c r="BU17" i="75"/>
  <c r="BV17" i="75"/>
  <c r="BU18" i="75"/>
  <c r="BV18" i="75"/>
  <c r="BU19" i="75"/>
  <c r="BV19" i="75"/>
  <c r="BU20" i="75"/>
  <c r="BV20" i="75"/>
  <c r="BU21" i="75"/>
  <c r="BV21" i="75"/>
  <c r="BU22" i="75"/>
  <c r="BV22" i="75"/>
  <c r="BU23" i="75"/>
  <c r="BV23" i="75"/>
  <c r="BU24" i="75"/>
  <c r="BV24" i="75"/>
  <c r="BU25" i="75"/>
  <c r="BV25" i="75"/>
  <c r="BU26" i="75"/>
  <c r="BV26" i="75"/>
  <c r="BU27" i="75"/>
  <c r="BV27" i="75"/>
  <c r="BU28" i="75"/>
  <c r="BV28" i="75"/>
  <c r="BU29" i="75"/>
  <c r="BV29" i="75"/>
  <c r="BU30" i="75"/>
  <c r="BV30" i="75"/>
  <c r="BU31" i="75"/>
  <c r="BV31" i="75"/>
  <c r="BU32" i="75"/>
  <c r="BV32" i="75"/>
  <c r="BU33" i="75"/>
  <c r="BV33" i="75"/>
  <c r="BU34" i="75"/>
  <c r="BV34" i="75"/>
  <c r="BU35" i="75"/>
  <c r="BV35" i="75"/>
  <c r="BU36" i="75"/>
  <c r="BV36" i="75"/>
  <c r="BU37" i="75"/>
  <c r="BV37" i="75"/>
  <c r="BU38" i="75"/>
  <c r="BV38" i="75"/>
  <c r="BU39" i="75"/>
  <c r="BV39" i="75"/>
  <c r="BU40" i="75"/>
  <c r="BV40" i="75"/>
  <c r="BU41" i="75"/>
  <c r="BV41" i="75"/>
  <c r="BU42" i="75"/>
  <c r="BV42" i="75"/>
  <c r="BU43" i="75"/>
  <c r="BV43" i="75"/>
  <c r="BU44" i="75"/>
  <c r="BV44" i="75"/>
  <c r="BU45" i="75"/>
  <c r="BV45" i="75"/>
  <c r="BU46" i="75"/>
  <c r="BV46" i="75"/>
  <c r="BU47" i="75"/>
  <c r="BV47" i="75"/>
  <c r="BU48" i="75"/>
  <c r="BV48" i="75"/>
  <c r="BU49" i="75"/>
  <c r="BV49" i="75"/>
  <c r="BU50" i="75"/>
  <c r="BV50" i="75"/>
  <c r="BU51" i="75"/>
  <c r="BV51" i="75"/>
  <c r="BU52" i="75"/>
  <c r="BV52" i="75"/>
  <c r="BU53" i="75"/>
  <c r="BV53" i="75"/>
  <c r="BU54" i="75"/>
  <c r="BV54" i="75"/>
  <c r="BU55" i="75"/>
  <c r="BV55" i="75"/>
  <c r="BU56" i="75"/>
  <c r="BV56" i="75"/>
  <c r="BU57" i="75"/>
  <c r="BV57" i="75"/>
  <c r="BU58" i="75"/>
  <c r="BV58" i="75"/>
  <c r="BU59" i="75"/>
  <c r="BV59" i="75"/>
  <c r="BU60" i="75"/>
  <c r="BV60" i="75"/>
  <c r="BU61" i="75"/>
  <c r="BV61" i="75"/>
  <c r="BU62" i="75"/>
  <c r="BV62" i="75"/>
  <c r="BU63" i="75"/>
  <c r="BV63" i="75"/>
  <c r="BU64" i="75"/>
  <c r="BV64" i="75"/>
  <c r="BU65" i="75"/>
  <c r="BV65" i="75"/>
  <c r="BU66" i="75"/>
  <c r="BV66" i="75"/>
  <c r="BU67" i="75"/>
  <c r="BV67" i="75"/>
  <c r="BU68" i="75"/>
  <c r="BV68" i="75"/>
  <c r="BU69" i="75"/>
  <c r="BV69" i="75"/>
  <c r="BU70" i="75"/>
  <c r="BV70" i="75"/>
  <c r="BU71" i="75"/>
  <c r="BV71" i="75"/>
  <c r="BU72" i="75"/>
  <c r="BV72" i="75"/>
  <c r="BU73" i="75"/>
  <c r="BV73" i="75"/>
  <c r="BU74" i="75"/>
  <c r="BV74" i="75"/>
  <c r="BU75" i="75"/>
  <c r="BV75" i="75"/>
  <c r="BU76" i="75"/>
  <c r="BV76" i="75"/>
  <c r="BU77" i="75"/>
  <c r="BV77" i="75"/>
  <c r="BU78" i="75"/>
  <c r="BV78" i="75"/>
  <c r="BU79" i="75"/>
  <c r="BV79" i="75"/>
  <c r="BU80" i="75"/>
  <c r="BV80" i="75"/>
  <c r="BU81" i="75"/>
  <c r="BV81" i="75"/>
  <c r="BU82" i="75"/>
  <c r="BV82" i="75"/>
  <c r="BU83" i="75"/>
  <c r="BV83" i="75"/>
  <c r="BU84" i="75"/>
  <c r="BV84" i="75"/>
  <c r="BU85" i="75"/>
  <c r="BV85" i="75"/>
  <c r="BU86" i="75"/>
  <c r="BV86" i="75"/>
  <c r="BU87" i="75"/>
  <c r="BV87" i="75"/>
  <c r="BU88" i="75"/>
  <c r="BV88" i="75"/>
  <c r="BU89" i="75"/>
  <c r="BV89" i="75"/>
  <c r="BU90" i="75"/>
  <c r="BV90" i="75"/>
  <c r="BU91" i="75"/>
  <c r="BV91" i="75"/>
  <c r="BU92" i="75"/>
  <c r="BV92" i="75"/>
  <c r="BU93" i="75"/>
  <c r="BV93" i="75"/>
  <c r="BU94" i="75"/>
  <c r="BV94" i="75"/>
  <c r="BU95" i="75"/>
  <c r="BV95" i="75"/>
  <c r="BU96" i="75"/>
  <c r="BV96" i="75"/>
  <c r="BU97" i="75"/>
  <c r="BV97" i="75"/>
  <c r="BU98" i="75"/>
  <c r="BV98" i="75"/>
  <c r="BU99" i="75"/>
  <c r="BV99" i="75"/>
  <c r="BU100" i="75"/>
  <c r="BV100" i="75"/>
  <c r="BU101" i="75"/>
  <c r="BV101" i="75"/>
  <c r="E108" i="75"/>
  <c r="G42" i="13"/>
  <c r="F108" i="75"/>
  <c r="BU3" i="76"/>
  <c r="BV3" i="76"/>
  <c r="BU4" i="76"/>
  <c r="BV4" i="76"/>
  <c r="BU5" i="76"/>
  <c r="BV5" i="76"/>
  <c r="BU6" i="76"/>
  <c r="BV6" i="76"/>
  <c r="BU7" i="76"/>
  <c r="BV7" i="76"/>
  <c r="BU8" i="76"/>
  <c r="BV8" i="76"/>
  <c r="BU9" i="76"/>
  <c r="BV9" i="76"/>
  <c r="BU10" i="76"/>
  <c r="BV10" i="76"/>
  <c r="BU11" i="76"/>
  <c r="BV11" i="76"/>
  <c r="BU12" i="76"/>
  <c r="BV12" i="76"/>
  <c r="BU13" i="76"/>
  <c r="BV13" i="76"/>
  <c r="BU14" i="76"/>
  <c r="BV14" i="76"/>
  <c r="BU15" i="76"/>
  <c r="BV15" i="76"/>
  <c r="BU16" i="76"/>
  <c r="BV16" i="76"/>
  <c r="BU17" i="76"/>
  <c r="BV17" i="76"/>
  <c r="BU18" i="76"/>
  <c r="BV18" i="76"/>
  <c r="BU19" i="76"/>
  <c r="BV19" i="76"/>
  <c r="BU20" i="76"/>
  <c r="BV20" i="76"/>
  <c r="BU21" i="76"/>
  <c r="BV21" i="76"/>
  <c r="BU22" i="76"/>
  <c r="BV22" i="76"/>
  <c r="BU23" i="76"/>
  <c r="BV23" i="76"/>
  <c r="BU24" i="76"/>
  <c r="BV24" i="76"/>
  <c r="BU25" i="76"/>
  <c r="BV25" i="76"/>
  <c r="BU26" i="76"/>
  <c r="BV26" i="76"/>
  <c r="BU27" i="76"/>
  <c r="BV27" i="76"/>
  <c r="BU28" i="76"/>
  <c r="BV28" i="76"/>
  <c r="BU29" i="76"/>
  <c r="BV29" i="76"/>
  <c r="BU30" i="76"/>
  <c r="BV30" i="76"/>
  <c r="BU31" i="76"/>
  <c r="BV31" i="76"/>
  <c r="BU32" i="76"/>
  <c r="BV32" i="76"/>
  <c r="BU33" i="76"/>
  <c r="BV33" i="76"/>
  <c r="BU34" i="76"/>
  <c r="BV34" i="76"/>
  <c r="BU35" i="76"/>
  <c r="BV35" i="76"/>
  <c r="BU36" i="76"/>
  <c r="BV36" i="76"/>
  <c r="BU37" i="76"/>
  <c r="BV37" i="76"/>
  <c r="BU38" i="76"/>
  <c r="BV38" i="76"/>
  <c r="BU39" i="76"/>
  <c r="BV39" i="76"/>
  <c r="BU40" i="76"/>
  <c r="BV40" i="76"/>
  <c r="BU41" i="76"/>
  <c r="BV41" i="76"/>
  <c r="BU42" i="76"/>
  <c r="BV42" i="76"/>
  <c r="BU43" i="76"/>
  <c r="BV43" i="76"/>
  <c r="BU44" i="76"/>
  <c r="BV44" i="76"/>
  <c r="BU45" i="76"/>
  <c r="BV45" i="76"/>
  <c r="BU46" i="76"/>
  <c r="BV46" i="76"/>
  <c r="BU47" i="76"/>
  <c r="BV47" i="76"/>
  <c r="BU48" i="76"/>
  <c r="BV48" i="76"/>
  <c r="BU49" i="76"/>
  <c r="BV49" i="76"/>
  <c r="BU50" i="76"/>
  <c r="BV50" i="76"/>
  <c r="BU51" i="76"/>
  <c r="BV51" i="76"/>
  <c r="BU52" i="76"/>
  <c r="BV52" i="76"/>
  <c r="BU53" i="76"/>
  <c r="BV53" i="76"/>
  <c r="BU54" i="76"/>
  <c r="BV54" i="76"/>
  <c r="BU55" i="76"/>
  <c r="BV55" i="76"/>
  <c r="BU56" i="76"/>
  <c r="BV56" i="76"/>
  <c r="BU57" i="76"/>
  <c r="BV57" i="76"/>
  <c r="BU58" i="76"/>
  <c r="BV58" i="76"/>
  <c r="BU59" i="76"/>
  <c r="BV59" i="76"/>
  <c r="BU60" i="76"/>
  <c r="BV60" i="76"/>
  <c r="BU61" i="76"/>
  <c r="BV61" i="76"/>
  <c r="BU62" i="76"/>
  <c r="BV62" i="76"/>
  <c r="BU63" i="76"/>
  <c r="BV63" i="76"/>
  <c r="BU64" i="76"/>
  <c r="BV64" i="76"/>
  <c r="BU65" i="76"/>
  <c r="BV65" i="76"/>
  <c r="BU66" i="76"/>
  <c r="BV66" i="76"/>
  <c r="BU67" i="76"/>
  <c r="BV67" i="76"/>
  <c r="BU68" i="76"/>
  <c r="BV68" i="76"/>
  <c r="BU69" i="76"/>
  <c r="BV69" i="76"/>
  <c r="BU70" i="76"/>
  <c r="BV70" i="76"/>
  <c r="BU71" i="76"/>
  <c r="BV71" i="76"/>
  <c r="BU72" i="76"/>
  <c r="BV72" i="76"/>
  <c r="BU73" i="76"/>
  <c r="BV73" i="76"/>
  <c r="BU74" i="76"/>
  <c r="BV74" i="76"/>
  <c r="BU75" i="76"/>
  <c r="BV75" i="76"/>
  <c r="BU76" i="76"/>
  <c r="BV76" i="76"/>
  <c r="BU77" i="76"/>
  <c r="BV77" i="76"/>
  <c r="BU78" i="76"/>
  <c r="BV78" i="76"/>
  <c r="BU79" i="76"/>
  <c r="BV79" i="76"/>
  <c r="BU80" i="76"/>
  <c r="BV80" i="76"/>
  <c r="BU81" i="76"/>
  <c r="BV81" i="76"/>
  <c r="BU82" i="76"/>
  <c r="BV82" i="76"/>
  <c r="BU83" i="76"/>
  <c r="BV83" i="76"/>
  <c r="BU84" i="76"/>
  <c r="BV84" i="76"/>
  <c r="BU85" i="76"/>
  <c r="BV85" i="76"/>
  <c r="BU86" i="76"/>
  <c r="BV86" i="76"/>
  <c r="BU87" i="76"/>
  <c r="BV87" i="76"/>
  <c r="BU88" i="76"/>
  <c r="BV88" i="76"/>
  <c r="BU89" i="76"/>
  <c r="BV89" i="76"/>
  <c r="BU90" i="76"/>
  <c r="BV90" i="76"/>
  <c r="BU91" i="76"/>
  <c r="BV91" i="76"/>
  <c r="BU92" i="76"/>
  <c r="BV92" i="76"/>
  <c r="BU93" i="76"/>
  <c r="BV93" i="76"/>
  <c r="BU94" i="76"/>
  <c r="BV94" i="76"/>
  <c r="BU95" i="76"/>
  <c r="BV95" i="76"/>
  <c r="BU96" i="76"/>
  <c r="BV96" i="76"/>
  <c r="BU97" i="76"/>
  <c r="BV97" i="76"/>
  <c r="BU98" i="76"/>
  <c r="BV98" i="76"/>
  <c r="BU99" i="76"/>
  <c r="BV99" i="76"/>
  <c r="BU100" i="76"/>
  <c r="BV100" i="76"/>
  <c r="BU101" i="76"/>
  <c r="BV101" i="76"/>
  <c r="E108" i="76"/>
  <c r="G43" i="13"/>
  <c r="F108" i="76"/>
  <c r="BU3" i="77"/>
  <c r="BV3" i="77"/>
  <c r="BU4" i="77"/>
  <c r="G108" i="77"/>
  <c r="H44" i="13"/>
  <c r="BV4" i="77"/>
  <c r="BU5" i="77"/>
  <c r="BV5" i="77"/>
  <c r="BU6" i="77"/>
  <c r="BV6" i="77"/>
  <c r="BU7" i="77"/>
  <c r="BV7" i="77"/>
  <c r="BU8" i="77"/>
  <c r="BV8" i="77"/>
  <c r="BU9" i="77"/>
  <c r="BV9" i="77"/>
  <c r="BU10" i="77"/>
  <c r="BV10" i="77"/>
  <c r="BU11" i="77"/>
  <c r="BV11" i="77"/>
  <c r="BU12" i="77"/>
  <c r="BV12" i="77"/>
  <c r="BU13" i="77"/>
  <c r="BV13" i="77"/>
  <c r="BU14" i="77"/>
  <c r="BV14" i="77"/>
  <c r="BU15" i="77"/>
  <c r="BV15" i="77"/>
  <c r="BU16" i="77"/>
  <c r="BV16" i="77"/>
  <c r="BU17" i="77"/>
  <c r="BV17" i="77"/>
  <c r="BU18" i="77"/>
  <c r="BV18" i="77"/>
  <c r="BU19" i="77"/>
  <c r="BV19" i="77"/>
  <c r="BU20" i="77"/>
  <c r="BV20" i="77"/>
  <c r="BU21" i="77"/>
  <c r="BV21" i="77"/>
  <c r="BU22" i="77"/>
  <c r="BV22" i="77"/>
  <c r="BU23" i="77"/>
  <c r="BV23" i="77"/>
  <c r="BU24" i="77"/>
  <c r="BV24" i="77"/>
  <c r="BU25" i="77"/>
  <c r="BV25" i="77"/>
  <c r="BU26" i="77"/>
  <c r="BV26" i="77"/>
  <c r="BU27" i="77"/>
  <c r="BV27" i="77"/>
  <c r="BU28" i="77"/>
  <c r="BV28" i="77"/>
  <c r="BU29" i="77"/>
  <c r="BV29" i="77"/>
  <c r="BU30" i="77"/>
  <c r="BV30" i="77"/>
  <c r="BU31" i="77"/>
  <c r="BV31" i="77"/>
  <c r="BU32" i="77"/>
  <c r="BV32" i="77"/>
  <c r="BU33" i="77"/>
  <c r="BV33" i="77"/>
  <c r="BU34" i="77"/>
  <c r="BV34" i="77"/>
  <c r="BU35" i="77"/>
  <c r="BV35" i="77"/>
  <c r="BU36" i="77"/>
  <c r="BV36" i="77"/>
  <c r="BU37" i="77"/>
  <c r="BV37" i="77"/>
  <c r="BU38" i="77"/>
  <c r="BV38" i="77"/>
  <c r="BU39" i="77"/>
  <c r="BV39" i="77"/>
  <c r="BU40" i="77"/>
  <c r="BV40" i="77"/>
  <c r="BU41" i="77"/>
  <c r="BV41" i="77"/>
  <c r="BU42" i="77"/>
  <c r="BV42" i="77"/>
  <c r="BU43" i="77"/>
  <c r="BV43" i="77"/>
  <c r="BU44" i="77"/>
  <c r="BV44" i="77"/>
  <c r="BU45" i="77"/>
  <c r="BV45" i="77"/>
  <c r="BU46" i="77"/>
  <c r="BV46" i="77"/>
  <c r="BU47" i="77"/>
  <c r="BV47" i="77"/>
  <c r="BU48" i="77"/>
  <c r="BV48" i="77"/>
  <c r="BU49" i="77"/>
  <c r="BV49" i="77"/>
  <c r="BU50" i="77"/>
  <c r="BV50" i="77"/>
  <c r="BU51" i="77"/>
  <c r="BV51" i="77"/>
  <c r="BU52" i="77"/>
  <c r="BV52" i="77"/>
  <c r="BU53" i="77"/>
  <c r="BV53" i="77"/>
  <c r="BU54" i="77"/>
  <c r="BV54" i="77"/>
  <c r="BU55" i="77"/>
  <c r="BV55" i="77"/>
  <c r="BU56" i="77"/>
  <c r="BV56" i="77"/>
  <c r="BU57" i="77"/>
  <c r="BV57" i="77"/>
  <c r="BU58" i="77"/>
  <c r="BV58" i="77"/>
  <c r="BU59" i="77"/>
  <c r="BV59" i="77"/>
  <c r="BU60" i="77"/>
  <c r="BV60" i="77"/>
  <c r="BU61" i="77"/>
  <c r="BV61" i="77"/>
  <c r="BU62" i="77"/>
  <c r="BV62" i="77"/>
  <c r="BU63" i="77"/>
  <c r="BV63" i="77"/>
  <c r="BU64" i="77"/>
  <c r="BV64" i="77"/>
  <c r="BU65" i="77"/>
  <c r="BV65" i="77"/>
  <c r="BU66" i="77"/>
  <c r="BV66" i="77"/>
  <c r="BU67" i="77"/>
  <c r="BV67" i="77"/>
  <c r="BU68" i="77"/>
  <c r="BV68" i="77"/>
  <c r="BU69" i="77"/>
  <c r="BV69" i="77"/>
  <c r="BU70" i="77"/>
  <c r="BV70" i="77"/>
  <c r="BU71" i="77"/>
  <c r="BV71" i="77"/>
  <c r="BU72" i="77"/>
  <c r="BV72" i="77"/>
  <c r="BU73" i="77"/>
  <c r="BV73" i="77"/>
  <c r="BU74" i="77"/>
  <c r="BV74" i="77"/>
  <c r="BU75" i="77"/>
  <c r="BV75" i="77"/>
  <c r="BU76" i="77"/>
  <c r="BV76" i="77"/>
  <c r="BU77" i="77"/>
  <c r="BV77" i="77"/>
  <c r="BU78" i="77"/>
  <c r="BV78" i="77"/>
  <c r="BU79" i="77"/>
  <c r="BV79" i="77"/>
  <c r="BU80" i="77"/>
  <c r="BV80" i="77"/>
  <c r="BU81" i="77"/>
  <c r="BV81" i="77"/>
  <c r="BU82" i="77"/>
  <c r="BV82" i="77"/>
  <c r="BU83" i="77"/>
  <c r="BV83" i="77"/>
  <c r="BU84" i="77"/>
  <c r="BV84" i="77"/>
  <c r="BU85" i="77"/>
  <c r="BV85" i="77"/>
  <c r="BU86" i="77"/>
  <c r="BV86" i="77"/>
  <c r="BU87" i="77"/>
  <c r="BV87" i="77"/>
  <c r="BU88" i="77"/>
  <c r="BV88" i="77"/>
  <c r="BU89" i="77"/>
  <c r="BV89" i="77"/>
  <c r="BU90" i="77"/>
  <c r="BV90" i="77"/>
  <c r="BU91" i="77"/>
  <c r="BV91" i="77"/>
  <c r="BU92" i="77"/>
  <c r="BV92" i="77"/>
  <c r="BU93" i="77"/>
  <c r="BV93" i="77"/>
  <c r="BU94" i="77"/>
  <c r="BV94" i="77"/>
  <c r="BU95" i="77"/>
  <c r="BV95" i="77"/>
  <c r="BU96" i="77"/>
  <c r="BV96" i="77"/>
  <c r="BU97" i="77"/>
  <c r="BV97" i="77"/>
  <c r="BU98" i="77"/>
  <c r="BV98" i="77"/>
  <c r="BU99" i="77"/>
  <c r="BV99" i="77"/>
  <c r="BU100" i="77"/>
  <c r="BV100" i="77"/>
  <c r="BU101" i="77"/>
  <c r="BV101" i="77"/>
  <c r="E108" i="77"/>
  <c r="G44" i="13"/>
  <c r="F108" i="77"/>
  <c r="BU3" i="78"/>
  <c r="BV3" i="78"/>
  <c r="BU4" i="78"/>
  <c r="BV4" i="78"/>
  <c r="BU5" i="78"/>
  <c r="BV5" i="78"/>
  <c r="BU6" i="78"/>
  <c r="BV6" i="78"/>
  <c r="BU7" i="78"/>
  <c r="BV7" i="78"/>
  <c r="BU8" i="78"/>
  <c r="BV8" i="78"/>
  <c r="BU9" i="78"/>
  <c r="BV9" i="78"/>
  <c r="BU10" i="78"/>
  <c r="BV10" i="78"/>
  <c r="BU11" i="78"/>
  <c r="BV11" i="78"/>
  <c r="BU12" i="78"/>
  <c r="BV12" i="78"/>
  <c r="BU13" i="78"/>
  <c r="BV13" i="78"/>
  <c r="BU14" i="78"/>
  <c r="BV14" i="78"/>
  <c r="BU15" i="78"/>
  <c r="BV15" i="78"/>
  <c r="BU16" i="78"/>
  <c r="BV16" i="78"/>
  <c r="BU17" i="78"/>
  <c r="BV17" i="78"/>
  <c r="BU18" i="78"/>
  <c r="BV18" i="78"/>
  <c r="BU19" i="78"/>
  <c r="BV19" i="78"/>
  <c r="BU20" i="78"/>
  <c r="BV20" i="78"/>
  <c r="BU21" i="78"/>
  <c r="BV21" i="78"/>
  <c r="BU22" i="78"/>
  <c r="BV22" i="78"/>
  <c r="BU23" i="78"/>
  <c r="BV23" i="78"/>
  <c r="BU24" i="78"/>
  <c r="BV24" i="78"/>
  <c r="BU25" i="78"/>
  <c r="BV25" i="78"/>
  <c r="BU26" i="78"/>
  <c r="BV26" i="78"/>
  <c r="BU27" i="78"/>
  <c r="BV27" i="78"/>
  <c r="BU28" i="78"/>
  <c r="BV28" i="78"/>
  <c r="BU29" i="78"/>
  <c r="BV29" i="78"/>
  <c r="BU30" i="78"/>
  <c r="BV30" i="78"/>
  <c r="BU31" i="78"/>
  <c r="BV31" i="78"/>
  <c r="BU32" i="78"/>
  <c r="BV32" i="78"/>
  <c r="BU33" i="78"/>
  <c r="BV33" i="78"/>
  <c r="BU34" i="78"/>
  <c r="BV34" i="78"/>
  <c r="BU35" i="78"/>
  <c r="BV35" i="78"/>
  <c r="BU36" i="78"/>
  <c r="BV36" i="78"/>
  <c r="BU37" i="78"/>
  <c r="BV37" i="78"/>
  <c r="BU38" i="78"/>
  <c r="BV38" i="78"/>
  <c r="BU39" i="78"/>
  <c r="BV39" i="78"/>
  <c r="BU40" i="78"/>
  <c r="BV40" i="78"/>
  <c r="BU41" i="78"/>
  <c r="BV41" i="78"/>
  <c r="BU42" i="78"/>
  <c r="BV42" i="78"/>
  <c r="BU43" i="78"/>
  <c r="BV43" i="78"/>
  <c r="BU44" i="78"/>
  <c r="BV44" i="78"/>
  <c r="BU45" i="78"/>
  <c r="BV45" i="78"/>
  <c r="BU46" i="78"/>
  <c r="BV46" i="78"/>
  <c r="BU47" i="78"/>
  <c r="BV47" i="78"/>
  <c r="BU48" i="78"/>
  <c r="BV48" i="78"/>
  <c r="BU49" i="78"/>
  <c r="BV49" i="78"/>
  <c r="BU50" i="78"/>
  <c r="BV50" i="78"/>
  <c r="BU51" i="78"/>
  <c r="BV51" i="78"/>
  <c r="BU52" i="78"/>
  <c r="BV52" i="78"/>
  <c r="BU53" i="78"/>
  <c r="BV53" i="78"/>
  <c r="BU54" i="78"/>
  <c r="BV54" i="78"/>
  <c r="BU55" i="78"/>
  <c r="BV55" i="78"/>
  <c r="BU56" i="78"/>
  <c r="BV56" i="78"/>
  <c r="BU57" i="78"/>
  <c r="BV57" i="78"/>
  <c r="BU58" i="78"/>
  <c r="BV58" i="78"/>
  <c r="BU59" i="78"/>
  <c r="BV59" i="78"/>
  <c r="BU60" i="78"/>
  <c r="BV60" i="78"/>
  <c r="BU61" i="78"/>
  <c r="BV61" i="78"/>
  <c r="BU62" i="78"/>
  <c r="BV62" i="78"/>
  <c r="BU63" i="78"/>
  <c r="BV63" i="78"/>
  <c r="BU64" i="78"/>
  <c r="BV64" i="78"/>
  <c r="BU65" i="78"/>
  <c r="BV65" i="78"/>
  <c r="BU66" i="78"/>
  <c r="BV66" i="78"/>
  <c r="BU67" i="78"/>
  <c r="BV67" i="78"/>
  <c r="BU68" i="78"/>
  <c r="BV68" i="78"/>
  <c r="BU69" i="78"/>
  <c r="BV69" i="78"/>
  <c r="BU70" i="78"/>
  <c r="BV70" i="78"/>
  <c r="BU71" i="78"/>
  <c r="BV71" i="78"/>
  <c r="BU72" i="78"/>
  <c r="BV72" i="78"/>
  <c r="BU73" i="78"/>
  <c r="BV73" i="78"/>
  <c r="BU74" i="78"/>
  <c r="BV74" i="78"/>
  <c r="BU75" i="78"/>
  <c r="BV75" i="78"/>
  <c r="BU76" i="78"/>
  <c r="BV76" i="78"/>
  <c r="BU77" i="78"/>
  <c r="BV77" i="78"/>
  <c r="BU78" i="78"/>
  <c r="BV78" i="78"/>
  <c r="BU79" i="78"/>
  <c r="BV79" i="78"/>
  <c r="BU80" i="78"/>
  <c r="BV80" i="78"/>
  <c r="BU81" i="78"/>
  <c r="BV81" i="78"/>
  <c r="BU82" i="78"/>
  <c r="BV82" i="78"/>
  <c r="BU83" i="78"/>
  <c r="BV83" i="78"/>
  <c r="BU84" i="78"/>
  <c r="BV84" i="78"/>
  <c r="BU85" i="78"/>
  <c r="BV85" i="78"/>
  <c r="BU86" i="78"/>
  <c r="BV86" i="78"/>
  <c r="BU87" i="78"/>
  <c r="BV87" i="78"/>
  <c r="BU88" i="78"/>
  <c r="BV88" i="78"/>
  <c r="BU89" i="78"/>
  <c r="BV89" i="78"/>
  <c r="BU90" i="78"/>
  <c r="BV90" i="78"/>
  <c r="BU91" i="78"/>
  <c r="BV91" i="78"/>
  <c r="BU92" i="78"/>
  <c r="BV92" i="78"/>
  <c r="BU93" i="78"/>
  <c r="BV93" i="78"/>
  <c r="BU94" i="78"/>
  <c r="BV94" i="78"/>
  <c r="BU95" i="78"/>
  <c r="BV95" i="78"/>
  <c r="BU96" i="78"/>
  <c r="BV96" i="78"/>
  <c r="BU97" i="78"/>
  <c r="BV97" i="78"/>
  <c r="BU98" i="78"/>
  <c r="BV98" i="78"/>
  <c r="BU99" i="78"/>
  <c r="BV99" i="78"/>
  <c r="BU100" i="78"/>
  <c r="BV100" i="78"/>
  <c r="BU101" i="78"/>
  <c r="BV101" i="78"/>
  <c r="E108" i="78"/>
  <c r="G45" i="13"/>
  <c r="F108" i="78"/>
  <c r="BU3" i="79"/>
  <c r="BV3" i="79"/>
  <c r="BU4" i="79"/>
  <c r="BV4" i="79"/>
  <c r="BU5" i="79"/>
  <c r="BV5" i="79"/>
  <c r="BU6" i="79"/>
  <c r="BV6" i="79"/>
  <c r="BU7" i="79"/>
  <c r="BV7" i="79"/>
  <c r="BU8" i="79"/>
  <c r="BV8" i="79"/>
  <c r="BU9" i="79"/>
  <c r="BV9" i="79"/>
  <c r="BU10" i="79"/>
  <c r="BV10" i="79"/>
  <c r="BU11" i="79"/>
  <c r="BV11" i="79"/>
  <c r="BU12" i="79"/>
  <c r="BV12" i="79"/>
  <c r="BU13" i="79"/>
  <c r="BV13" i="79"/>
  <c r="BU14" i="79"/>
  <c r="BV14" i="79"/>
  <c r="BU15" i="79"/>
  <c r="BV15" i="79"/>
  <c r="BU16" i="79"/>
  <c r="BV16" i="79"/>
  <c r="BU17" i="79"/>
  <c r="BV17" i="79"/>
  <c r="BU18" i="79"/>
  <c r="BV18" i="79"/>
  <c r="BU19" i="79"/>
  <c r="BV19" i="79"/>
  <c r="BU20" i="79"/>
  <c r="BV20" i="79"/>
  <c r="BU21" i="79"/>
  <c r="BV21" i="79"/>
  <c r="BU22" i="79"/>
  <c r="BV22" i="79"/>
  <c r="BU23" i="79"/>
  <c r="BV23" i="79"/>
  <c r="BU24" i="79"/>
  <c r="BV24" i="79"/>
  <c r="BU25" i="79"/>
  <c r="BV25" i="79"/>
  <c r="BU26" i="79"/>
  <c r="BV26" i="79"/>
  <c r="BU27" i="79"/>
  <c r="BV27" i="79"/>
  <c r="BU28" i="79"/>
  <c r="BV28" i="79"/>
  <c r="BU29" i="79"/>
  <c r="BV29" i="79"/>
  <c r="BU30" i="79"/>
  <c r="BV30" i="79"/>
  <c r="BU31" i="79"/>
  <c r="BV31" i="79"/>
  <c r="BU32" i="79"/>
  <c r="BV32" i="79"/>
  <c r="BU33" i="79"/>
  <c r="BV33" i="79"/>
  <c r="BU34" i="79"/>
  <c r="BV34" i="79"/>
  <c r="BU35" i="79"/>
  <c r="BV35" i="79"/>
  <c r="BU36" i="79"/>
  <c r="BV36" i="79"/>
  <c r="BU37" i="79"/>
  <c r="BV37" i="79"/>
  <c r="BU38" i="79"/>
  <c r="BV38" i="79"/>
  <c r="BU39" i="79"/>
  <c r="BV39" i="79"/>
  <c r="BU40" i="79"/>
  <c r="BV40" i="79"/>
  <c r="BU41" i="79"/>
  <c r="BV41" i="79"/>
  <c r="BU42" i="79"/>
  <c r="BV42" i="79"/>
  <c r="BU43" i="79"/>
  <c r="BV43" i="79"/>
  <c r="BU44" i="79"/>
  <c r="BV44" i="79"/>
  <c r="BU45" i="79"/>
  <c r="BV45" i="79"/>
  <c r="BU46" i="79"/>
  <c r="BV46" i="79"/>
  <c r="BU47" i="79"/>
  <c r="BV47" i="79"/>
  <c r="BU48" i="79"/>
  <c r="BV48" i="79"/>
  <c r="BU49" i="79"/>
  <c r="BV49" i="79"/>
  <c r="BU50" i="79"/>
  <c r="BV50" i="79"/>
  <c r="BU51" i="79"/>
  <c r="BV51" i="79"/>
  <c r="BU52" i="79"/>
  <c r="BV52" i="79"/>
  <c r="BU53" i="79"/>
  <c r="BV53" i="79"/>
  <c r="BU54" i="79"/>
  <c r="BV54" i="79"/>
  <c r="BU55" i="79"/>
  <c r="BV55" i="79"/>
  <c r="BU56" i="79"/>
  <c r="BV56" i="79"/>
  <c r="BU57" i="79"/>
  <c r="BV57" i="79"/>
  <c r="BU58" i="79"/>
  <c r="BV58" i="79"/>
  <c r="BU59" i="79"/>
  <c r="BV59" i="79"/>
  <c r="BU60" i="79"/>
  <c r="BV60" i="79"/>
  <c r="BU61" i="79"/>
  <c r="BV61" i="79"/>
  <c r="BU62" i="79"/>
  <c r="BV62" i="79"/>
  <c r="BU63" i="79"/>
  <c r="BV63" i="79"/>
  <c r="BU64" i="79"/>
  <c r="BV64" i="79"/>
  <c r="BU65" i="79"/>
  <c r="BV65" i="79"/>
  <c r="BU66" i="79"/>
  <c r="BV66" i="79"/>
  <c r="BU67" i="79"/>
  <c r="BV67" i="79"/>
  <c r="BU68" i="79"/>
  <c r="BV68" i="79"/>
  <c r="BU69" i="79"/>
  <c r="BV69" i="79"/>
  <c r="BU70" i="79"/>
  <c r="BV70" i="79"/>
  <c r="BU71" i="79"/>
  <c r="BV71" i="79"/>
  <c r="BU72" i="79"/>
  <c r="BV72" i="79"/>
  <c r="BU73" i="79"/>
  <c r="BV73" i="79"/>
  <c r="BU74" i="79"/>
  <c r="BV74" i="79"/>
  <c r="BU75" i="79"/>
  <c r="BV75" i="79"/>
  <c r="BU76" i="79"/>
  <c r="BV76" i="79"/>
  <c r="BU77" i="79"/>
  <c r="BV77" i="79"/>
  <c r="BU78" i="79"/>
  <c r="BV78" i="79"/>
  <c r="BU79" i="79"/>
  <c r="BV79" i="79"/>
  <c r="BU80" i="79"/>
  <c r="BV80" i="79"/>
  <c r="BU81" i="79"/>
  <c r="BV81" i="79"/>
  <c r="BU82" i="79"/>
  <c r="BV82" i="79"/>
  <c r="BU83" i="79"/>
  <c r="BV83" i="79"/>
  <c r="BU84" i="79"/>
  <c r="BV84" i="79"/>
  <c r="BU85" i="79"/>
  <c r="BV85" i="79"/>
  <c r="BU86" i="79"/>
  <c r="BV86" i="79"/>
  <c r="BU87" i="79"/>
  <c r="BV87" i="79"/>
  <c r="BU88" i="79"/>
  <c r="BV88" i="79"/>
  <c r="BU89" i="79"/>
  <c r="BV89" i="79"/>
  <c r="BU90" i="79"/>
  <c r="BV90" i="79"/>
  <c r="BU91" i="79"/>
  <c r="BV91" i="79"/>
  <c r="BU92" i="79"/>
  <c r="BV92" i="79"/>
  <c r="BU93" i="79"/>
  <c r="BV93" i="79"/>
  <c r="BU94" i="79"/>
  <c r="BV94" i="79"/>
  <c r="BU95" i="79"/>
  <c r="BV95" i="79"/>
  <c r="BU96" i="79"/>
  <c r="BV96" i="79"/>
  <c r="BU97" i="79"/>
  <c r="BV97" i="79"/>
  <c r="BU98" i="79"/>
  <c r="BV98" i="79"/>
  <c r="BU99" i="79"/>
  <c r="BV99" i="79"/>
  <c r="BU100" i="79"/>
  <c r="BV100" i="79"/>
  <c r="BU101" i="79"/>
  <c r="BV101" i="79"/>
  <c r="E108" i="79"/>
  <c r="G46" i="13"/>
  <c r="F108" i="79"/>
  <c r="BU3" i="80"/>
  <c r="BV3" i="80"/>
  <c r="BU4" i="80"/>
  <c r="BV4" i="80"/>
  <c r="BU5" i="80"/>
  <c r="BV5" i="80"/>
  <c r="BU6" i="80"/>
  <c r="BV6" i="80"/>
  <c r="BU7" i="80"/>
  <c r="BV7" i="80"/>
  <c r="BU8" i="80"/>
  <c r="BV8" i="80"/>
  <c r="BU9" i="80"/>
  <c r="BV9" i="80"/>
  <c r="BU10" i="80"/>
  <c r="BV10" i="80"/>
  <c r="BU11" i="80"/>
  <c r="BV11" i="80"/>
  <c r="BU12" i="80"/>
  <c r="BV12" i="80"/>
  <c r="BU13" i="80"/>
  <c r="BV13" i="80"/>
  <c r="BU14" i="80"/>
  <c r="BV14" i="80"/>
  <c r="BU15" i="80"/>
  <c r="BV15" i="80"/>
  <c r="BU16" i="80"/>
  <c r="BV16" i="80"/>
  <c r="BU17" i="80"/>
  <c r="BV17" i="80"/>
  <c r="BU18" i="80"/>
  <c r="BV18" i="80"/>
  <c r="BU19" i="80"/>
  <c r="BV19" i="80"/>
  <c r="BU20" i="80"/>
  <c r="BV20" i="80"/>
  <c r="BU21" i="80"/>
  <c r="BV21" i="80"/>
  <c r="BU22" i="80"/>
  <c r="BV22" i="80"/>
  <c r="BU23" i="80"/>
  <c r="BV23" i="80"/>
  <c r="BU24" i="80"/>
  <c r="BV24" i="80"/>
  <c r="BU25" i="80"/>
  <c r="BV25" i="80"/>
  <c r="BU26" i="80"/>
  <c r="BV26" i="80"/>
  <c r="BU27" i="80"/>
  <c r="BV27" i="80"/>
  <c r="BU28" i="80"/>
  <c r="BV28" i="80"/>
  <c r="BU29" i="80"/>
  <c r="BV29" i="80"/>
  <c r="BU30" i="80"/>
  <c r="BV30" i="80"/>
  <c r="BU31" i="80"/>
  <c r="BV31" i="80"/>
  <c r="BU32" i="80"/>
  <c r="BV32" i="80"/>
  <c r="BU33" i="80"/>
  <c r="BV33" i="80"/>
  <c r="BU34" i="80"/>
  <c r="BV34" i="80"/>
  <c r="BU35" i="80"/>
  <c r="BV35" i="80"/>
  <c r="BU36" i="80"/>
  <c r="BV36" i="80"/>
  <c r="BU37" i="80"/>
  <c r="BV37" i="80"/>
  <c r="BU38" i="80"/>
  <c r="BV38" i="80"/>
  <c r="BU39" i="80"/>
  <c r="BV39" i="80"/>
  <c r="BU40" i="80"/>
  <c r="BV40" i="80"/>
  <c r="BU41" i="80"/>
  <c r="BV41" i="80"/>
  <c r="BU42" i="80"/>
  <c r="BV42" i="80"/>
  <c r="BU43" i="80"/>
  <c r="BV43" i="80"/>
  <c r="BU44" i="80"/>
  <c r="BV44" i="80"/>
  <c r="BU45" i="80"/>
  <c r="BV45" i="80"/>
  <c r="BU46" i="80"/>
  <c r="BV46" i="80"/>
  <c r="BU47" i="80"/>
  <c r="BV47" i="80"/>
  <c r="BU48" i="80"/>
  <c r="BV48" i="80"/>
  <c r="BU49" i="80"/>
  <c r="BV49" i="80"/>
  <c r="BU50" i="80"/>
  <c r="BV50" i="80"/>
  <c r="BU51" i="80"/>
  <c r="BV51" i="80"/>
  <c r="BU52" i="80"/>
  <c r="BV52" i="80"/>
  <c r="BU53" i="80"/>
  <c r="BV53" i="80"/>
  <c r="BU54" i="80"/>
  <c r="BV54" i="80"/>
  <c r="BU55" i="80"/>
  <c r="BV55" i="80"/>
  <c r="BU56" i="80"/>
  <c r="BV56" i="80"/>
  <c r="BU57" i="80"/>
  <c r="BV57" i="80"/>
  <c r="BU58" i="80"/>
  <c r="BV58" i="80"/>
  <c r="BU59" i="80"/>
  <c r="BV59" i="80"/>
  <c r="BU60" i="80"/>
  <c r="BV60" i="80"/>
  <c r="BU61" i="80"/>
  <c r="BV61" i="80"/>
  <c r="BU62" i="80"/>
  <c r="BV62" i="80"/>
  <c r="BU63" i="80"/>
  <c r="BV63" i="80"/>
  <c r="BU64" i="80"/>
  <c r="BV64" i="80"/>
  <c r="BU65" i="80"/>
  <c r="BV65" i="80"/>
  <c r="BU66" i="80"/>
  <c r="BV66" i="80"/>
  <c r="BU67" i="80"/>
  <c r="BV67" i="80"/>
  <c r="BU68" i="80"/>
  <c r="BV68" i="80"/>
  <c r="BU69" i="80"/>
  <c r="BV69" i="80"/>
  <c r="BU70" i="80"/>
  <c r="BV70" i="80"/>
  <c r="BU71" i="80"/>
  <c r="BV71" i="80"/>
  <c r="BU72" i="80"/>
  <c r="BV72" i="80"/>
  <c r="BU73" i="80"/>
  <c r="BV73" i="80"/>
  <c r="BU74" i="80"/>
  <c r="BV74" i="80"/>
  <c r="BU75" i="80"/>
  <c r="BV75" i="80"/>
  <c r="BU76" i="80"/>
  <c r="BV76" i="80"/>
  <c r="BU77" i="80"/>
  <c r="BV77" i="80"/>
  <c r="BU78" i="80"/>
  <c r="BV78" i="80"/>
  <c r="BU79" i="80"/>
  <c r="BV79" i="80"/>
  <c r="BU80" i="80"/>
  <c r="BV80" i="80"/>
  <c r="BU81" i="80"/>
  <c r="BV81" i="80"/>
  <c r="BU82" i="80"/>
  <c r="BV82" i="80"/>
  <c r="BU83" i="80"/>
  <c r="BV83" i="80"/>
  <c r="BU84" i="80"/>
  <c r="BV84" i="80"/>
  <c r="BU85" i="80"/>
  <c r="BV85" i="80"/>
  <c r="BU86" i="80"/>
  <c r="BV86" i="80"/>
  <c r="BU87" i="80"/>
  <c r="BV87" i="80"/>
  <c r="BU88" i="80"/>
  <c r="BV88" i="80"/>
  <c r="BU89" i="80"/>
  <c r="BV89" i="80"/>
  <c r="BU90" i="80"/>
  <c r="BV90" i="80"/>
  <c r="BU91" i="80"/>
  <c r="BV91" i="80"/>
  <c r="BU92" i="80"/>
  <c r="BV92" i="80"/>
  <c r="BU93" i="80"/>
  <c r="BV93" i="80"/>
  <c r="BU94" i="80"/>
  <c r="BV94" i="80"/>
  <c r="BU95" i="80"/>
  <c r="BV95" i="80"/>
  <c r="BU96" i="80"/>
  <c r="BV96" i="80"/>
  <c r="BU97" i="80"/>
  <c r="BV97" i="80"/>
  <c r="BU98" i="80"/>
  <c r="BV98" i="80"/>
  <c r="BU99" i="80"/>
  <c r="BV99" i="80"/>
  <c r="BU100" i="80"/>
  <c r="BV100" i="80"/>
  <c r="BU101" i="80"/>
  <c r="BV101" i="80"/>
  <c r="E108" i="80"/>
  <c r="G47" i="13"/>
  <c r="F108" i="80"/>
  <c r="BU3" i="81"/>
  <c r="BV3" i="81"/>
  <c r="BU4" i="81"/>
  <c r="G108" i="81"/>
  <c r="H48" i="13"/>
  <c r="BV4" i="81"/>
  <c r="BU5" i="81"/>
  <c r="BV5" i="81"/>
  <c r="BU6" i="81"/>
  <c r="BV6" i="81"/>
  <c r="BU7" i="81"/>
  <c r="BV7" i="81"/>
  <c r="BU8" i="81"/>
  <c r="BV8" i="81"/>
  <c r="BU9" i="81"/>
  <c r="BV9" i="81"/>
  <c r="BU10" i="81"/>
  <c r="BV10" i="81"/>
  <c r="BU11" i="81"/>
  <c r="BV11" i="81"/>
  <c r="BU12" i="81"/>
  <c r="BV12" i="81"/>
  <c r="BU13" i="81"/>
  <c r="BV13" i="81"/>
  <c r="BU14" i="81"/>
  <c r="BV14" i="81"/>
  <c r="BU15" i="81"/>
  <c r="BV15" i="81"/>
  <c r="BU16" i="81"/>
  <c r="BV16" i="81"/>
  <c r="BU17" i="81"/>
  <c r="BV17" i="81"/>
  <c r="BU18" i="81"/>
  <c r="BV18" i="81"/>
  <c r="BU19" i="81"/>
  <c r="BV19" i="81"/>
  <c r="BU20" i="81"/>
  <c r="BV20" i="81"/>
  <c r="BU21" i="81"/>
  <c r="BV21" i="81"/>
  <c r="BU22" i="81"/>
  <c r="BV22" i="81"/>
  <c r="BU23" i="81"/>
  <c r="BV23" i="81"/>
  <c r="BU24" i="81"/>
  <c r="BV24" i="81"/>
  <c r="BU25" i="81"/>
  <c r="BV25" i="81"/>
  <c r="BU26" i="81"/>
  <c r="BV26" i="81"/>
  <c r="BU27" i="81"/>
  <c r="BV27" i="81"/>
  <c r="BU28" i="81"/>
  <c r="BV28" i="81"/>
  <c r="BU29" i="81"/>
  <c r="BV29" i="81"/>
  <c r="BU30" i="81"/>
  <c r="BV30" i="81"/>
  <c r="BU31" i="81"/>
  <c r="BV31" i="81"/>
  <c r="BU32" i="81"/>
  <c r="BV32" i="81"/>
  <c r="BU33" i="81"/>
  <c r="BV33" i="81"/>
  <c r="BU34" i="81"/>
  <c r="BV34" i="81"/>
  <c r="BU35" i="81"/>
  <c r="BV35" i="81"/>
  <c r="BU36" i="81"/>
  <c r="BV36" i="81"/>
  <c r="BU37" i="81"/>
  <c r="BV37" i="81"/>
  <c r="BU38" i="81"/>
  <c r="BV38" i="81"/>
  <c r="BU39" i="81"/>
  <c r="BV39" i="81"/>
  <c r="BU40" i="81"/>
  <c r="BV40" i="81"/>
  <c r="BU41" i="81"/>
  <c r="BV41" i="81"/>
  <c r="BU42" i="81"/>
  <c r="BV42" i="81"/>
  <c r="BU43" i="81"/>
  <c r="BV43" i="81"/>
  <c r="BU44" i="81"/>
  <c r="BV44" i="81"/>
  <c r="BU45" i="81"/>
  <c r="BV45" i="81"/>
  <c r="BU46" i="81"/>
  <c r="BV46" i="81"/>
  <c r="BU47" i="81"/>
  <c r="BV47" i="81"/>
  <c r="BU48" i="81"/>
  <c r="BV48" i="81"/>
  <c r="BU49" i="81"/>
  <c r="BV49" i="81"/>
  <c r="BU50" i="81"/>
  <c r="BV50" i="81"/>
  <c r="BU51" i="81"/>
  <c r="BV51" i="81"/>
  <c r="BU52" i="81"/>
  <c r="BV52" i="81"/>
  <c r="BU53" i="81"/>
  <c r="BV53" i="81"/>
  <c r="BU54" i="81"/>
  <c r="BV54" i="81"/>
  <c r="BU55" i="81"/>
  <c r="BV55" i="81"/>
  <c r="BU56" i="81"/>
  <c r="BV56" i="81"/>
  <c r="BU57" i="81"/>
  <c r="BV57" i="81"/>
  <c r="BU58" i="81"/>
  <c r="BV58" i="81"/>
  <c r="BU59" i="81"/>
  <c r="BV59" i="81"/>
  <c r="BU60" i="81"/>
  <c r="BV60" i="81"/>
  <c r="BU61" i="81"/>
  <c r="BV61" i="81"/>
  <c r="BU62" i="81"/>
  <c r="BV62" i="81"/>
  <c r="BU63" i="81"/>
  <c r="BV63" i="81"/>
  <c r="BU64" i="81"/>
  <c r="BV64" i="81"/>
  <c r="BU65" i="81"/>
  <c r="BV65" i="81"/>
  <c r="BU66" i="81"/>
  <c r="BV66" i="81"/>
  <c r="BU67" i="81"/>
  <c r="BV67" i="81"/>
  <c r="BU68" i="81"/>
  <c r="BV68" i="81"/>
  <c r="BU69" i="81"/>
  <c r="BV69" i="81"/>
  <c r="BU70" i="81"/>
  <c r="BV70" i="81"/>
  <c r="BU71" i="81"/>
  <c r="BV71" i="81"/>
  <c r="BU72" i="81"/>
  <c r="BV72" i="81"/>
  <c r="BU73" i="81"/>
  <c r="BV73" i="81"/>
  <c r="BU74" i="81"/>
  <c r="BV74" i="81"/>
  <c r="BU75" i="81"/>
  <c r="BV75" i="81"/>
  <c r="BU76" i="81"/>
  <c r="BV76" i="81"/>
  <c r="BU77" i="81"/>
  <c r="BV77" i="81"/>
  <c r="BU78" i="81"/>
  <c r="BV78" i="81"/>
  <c r="BU79" i="81"/>
  <c r="BV79" i="81"/>
  <c r="BU80" i="81"/>
  <c r="BV80" i="81"/>
  <c r="BU81" i="81"/>
  <c r="BV81" i="81"/>
  <c r="BU82" i="81"/>
  <c r="BV82" i="81"/>
  <c r="BU83" i="81"/>
  <c r="BV83" i="81"/>
  <c r="BU84" i="81"/>
  <c r="BV84" i="81"/>
  <c r="BU85" i="81"/>
  <c r="BV85" i="81"/>
  <c r="BU86" i="81"/>
  <c r="BV86" i="81"/>
  <c r="BU87" i="81"/>
  <c r="BV87" i="81"/>
  <c r="BU88" i="81"/>
  <c r="BV88" i="81"/>
  <c r="BU89" i="81"/>
  <c r="BV89" i="81"/>
  <c r="BU90" i="81"/>
  <c r="BV90" i="81"/>
  <c r="BU91" i="81"/>
  <c r="BV91" i="81"/>
  <c r="BU92" i="81"/>
  <c r="BV92" i="81"/>
  <c r="BU93" i="81"/>
  <c r="BV93" i="81"/>
  <c r="BU94" i="81"/>
  <c r="BV94" i="81"/>
  <c r="BU95" i="81"/>
  <c r="BV95" i="81"/>
  <c r="BU96" i="81"/>
  <c r="BV96" i="81"/>
  <c r="BU97" i="81"/>
  <c r="BV97" i="81"/>
  <c r="BU98" i="81"/>
  <c r="BV98" i="81"/>
  <c r="BU99" i="81"/>
  <c r="BV99" i="81"/>
  <c r="BU100" i="81"/>
  <c r="BV100" i="81"/>
  <c r="BU101" i="81"/>
  <c r="BV101" i="81"/>
  <c r="E108" i="81"/>
  <c r="G48" i="13"/>
  <c r="F108" i="81"/>
  <c r="BU3" i="82"/>
  <c r="BV3" i="82"/>
  <c r="BU4" i="82"/>
  <c r="BV4" i="82"/>
  <c r="BU5" i="82"/>
  <c r="BV5" i="82"/>
  <c r="BU6" i="82"/>
  <c r="BV6" i="82"/>
  <c r="BU7" i="82"/>
  <c r="BV7" i="82"/>
  <c r="BU8" i="82"/>
  <c r="BV8" i="82"/>
  <c r="BU9" i="82"/>
  <c r="BV9" i="82"/>
  <c r="BU10" i="82"/>
  <c r="BV10" i="82"/>
  <c r="BU11" i="82"/>
  <c r="BV11" i="82"/>
  <c r="BU12" i="82"/>
  <c r="BV12" i="82"/>
  <c r="BU13" i="82"/>
  <c r="BV13" i="82"/>
  <c r="BU14" i="82"/>
  <c r="BV14" i="82"/>
  <c r="BU15" i="82"/>
  <c r="BV15" i="82"/>
  <c r="BU16" i="82"/>
  <c r="BV16" i="82"/>
  <c r="BU17" i="82"/>
  <c r="BV17" i="82"/>
  <c r="BU18" i="82"/>
  <c r="BV18" i="82"/>
  <c r="BU19" i="82"/>
  <c r="BV19" i="82"/>
  <c r="BU20" i="82"/>
  <c r="BV20" i="82"/>
  <c r="BU21" i="82"/>
  <c r="BV21" i="82"/>
  <c r="BU22" i="82"/>
  <c r="BV22" i="82"/>
  <c r="BU23" i="82"/>
  <c r="BV23" i="82"/>
  <c r="BU24" i="82"/>
  <c r="BV24" i="82"/>
  <c r="BU25" i="82"/>
  <c r="BV25" i="82"/>
  <c r="BU26" i="82"/>
  <c r="BV26" i="82"/>
  <c r="BU27" i="82"/>
  <c r="BV27" i="82"/>
  <c r="BU28" i="82"/>
  <c r="BV28" i="82"/>
  <c r="BU29" i="82"/>
  <c r="BV29" i="82"/>
  <c r="BU30" i="82"/>
  <c r="BV30" i="82"/>
  <c r="BU31" i="82"/>
  <c r="BV31" i="82"/>
  <c r="BU32" i="82"/>
  <c r="BV32" i="82"/>
  <c r="BU33" i="82"/>
  <c r="BV33" i="82"/>
  <c r="BU34" i="82"/>
  <c r="BV34" i="82"/>
  <c r="BU35" i="82"/>
  <c r="BV35" i="82"/>
  <c r="BU36" i="82"/>
  <c r="BV36" i="82"/>
  <c r="BU37" i="82"/>
  <c r="BV37" i="82"/>
  <c r="BU38" i="82"/>
  <c r="BV38" i="82"/>
  <c r="BU39" i="82"/>
  <c r="BV39" i="82"/>
  <c r="BU40" i="82"/>
  <c r="BV40" i="82"/>
  <c r="BU41" i="82"/>
  <c r="BV41" i="82"/>
  <c r="BU42" i="82"/>
  <c r="BV42" i="82"/>
  <c r="BU43" i="82"/>
  <c r="BV43" i="82"/>
  <c r="BU44" i="82"/>
  <c r="BV44" i="82"/>
  <c r="BU45" i="82"/>
  <c r="BV45" i="82"/>
  <c r="BU46" i="82"/>
  <c r="BV46" i="82"/>
  <c r="BU47" i="82"/>
  <c r="BV47" i="82"/>
  <c r="BU48" i="82"/>
  <c r="BV48" i="82"/>
  <c r="BU49" i="82"/>
  <c r="BV49" i="82"/>
  <c r="BU50" i="82"/>
  <c r="BV50" i="82"/>
  <c r="BU51" i="82"/>
  <c r="BV51" i="82"/>
  <c r="BU52" i="82"/>
  <c r="BV52" i="82"/>
  <c r="BU53" i="82"/>
  <c r="BV53" i="82"/>
  <c r="BU54" i="82"/>
  <c r="BV54" i="82"/>
  <c r="BU55" i="82"/>
  <c r="BV55" i="82"/>
  <c r="BU56" i="82"/>
  <c r="BV56" i="82"/>
  <c r="BU57" i="82"/>
  <c r="BV57" i="82"/>
  <c r="BU58" i="82"/>
  <c r="BV58" i="82"/>
  <c r="BU59" i="82"/>
  <c r="BV59" i="82"/>
  <c r="BU60" i="82"/>
  <c r="BV60" i="82"/>
  <c r="BU61" i="82"/>
  <c r="BV61" i="82"/>
  <c r="BU62" i="82"/>
  <c r="BV62" i="82"/>
  <c r="BU63" i="82"/>
  <c r="BV63" i="82"/>
  <c r="BU64" i="82"/>
  <c r="BV64" i="82"/>
  <c r="BU65" i="82"/>
  <c r="BV65" i="82"/>
  <c r="BU66" i="82"/>
  <c r="BV66" i="82"/>
  <c r="BU67" i="82"/>
  <c r="BV67" i="82"/>
  <c r="BU68" i="82"/>
  <c r="BV68" i="82"/>
  <c r="BU69" i="82"/>
  <c r="BV69" i="82"/>
  <c r="BU70" i="82"/>
  <c r="BV70" i="82"/>
  <c r="BU71" i="82"/>
  <c r="BV71" i="82"/>
  <c r="BU72" i="82"/>
  <c r="BV72" i="82"/>
  <c r="BU73" i="82"/>
  <c r="BV73" i="82"/>
  <c r="BU74" i="82"/>
  <c r="BV74" i="82"/>
  <c r="BU75" i="82"/>
  <c r="BV75" i="82"/>
  <c r="BU76" i="82"/>
  <c r="BV76" i="82"/>
  <c r="BU77" i="82"/>
  <c r="BV77" i="82"/>
  <c r="BU78" i="82"/>
  <c r="BV78" i="82"/>
  <c r="BU79" i="82"/>
  <c r="BV79" i="82"/>
  <c r="BU80" i="82"/>
  <c r="BV80" i="82"/>
  <c r="BU81" i="82"/>
  <c r="BV81" i="82"/>
  <c r="BU82" i="82"/>
  <c r="BV82" i="82"/>
  <c r="BU83" i="82"/>
  <c r="BV83" i="82"/>
  <c r="BU84" i="82"/>
  <c r="BV84" i="82"/>
  <c r="BU85" i="82"/>
  <c r="BV85" i="82"/>
  <c r="BU86" i="82"/>
  <c r="BV86" i="82"/>
  <c r="BU87" i="82"/>
  <c r="BV87" i="82"/>
  <c r="BU88" i="82"/>
  <c r="BV88" i="82"/>
  <c r="BU89" i="82"/>
  <c r="BV89" i="82"/>
  <c r="BU90" i="82"/>
  <c r="BV90" i="82"/>
  <c r="BU91" i="82"/>
  <c r="BV91" i="82"/>
  <c r="BU92" i="82"/>
  <c r="BV92" i="82"/>
  <c r="BU93" i="82"/>
  <c r="BV93" i="82"/>
  <c r="BU94" i="82"/>
  <c r="BV94" i="82"/>
  <c r="BU95" i="82"/>
  <c r="BV95" i="82"/>
  <c r="BU96" i="82"/>
  <c r="BV96" i="82"/>
  <c r="BU97" i="82"/>
  <c r="BV97" i="82"/>
  <c r="BU98" i="82"/>
  <c r="BV98" i="82"/>
  <c r="BU99" i="82"/>
  <c r="BV99" i="82"/>
  <c r="BU100" i="82"/>
  <c r="BV100" i="82"/>
  <c r="BU101" i="82"/>
  <c r="BV101" i="82"/>
  <c r="E108" i="82"/>
  <c r="G49" i="13"/>
  <c r="F108" i="82"/>
  <c r="BU3" i="83"/>
  <c r="BV3" i="83"/>
  <c r="BU4" i="83"/>
  <c r="BV4" i="83"/>
  <c r="BU5" i="83"/>
  <c r="BV5" i="83"/>
  <c r="BU6" i="83"/>
  <c r="BV6" i="83"/>
  <c r="BU7" i="83"/>
  <c r="BV7" i="83"/>
  <c r="BU8" i="83"/>
  <c r="BV8" i="83"/>
  <c r="BU9" i="83"/>
  <c r="BV9" i="83"/>
  <c r="BU10" i="83"/>
  <c r="BV10" i="83"/>
  <c r="BU11" i="83"/>
  <c r="BV11" i="83"/>
  <c r="BU12" i="83"/>
  <c r="BV12" i="83"/>
  <c r="BU13" i="83"/>
  <c r="BV13" i="83"/>
  <c r="BU14" i="83"/>
  <c r="BV14" i="83"/>
  <c r="BU15" i="83"/>
  <c r="BV15" i="83"/>
  <c r="BU16" i="83"/>
  <c r="BV16" i="83"/>
  <c r="BU17" i="83"/>
  <c r="BV17" i="83"/>
  <c r="BU18" i="83"/>
  <c r="BV18" i="83"/>
  <c r="BU19" i="83"/>
  <c r="BV19" i="83"/>
  <c r="BU20" i="83"/>
  <c r="BV20" i="83"/>
  <c r="BU21" i="83"/>
  <c r="BV21" i="83"/>
  <c r="BU22" i="83"/>
  <c r="BV22" i="83"/>
  <c r="BU23" i="83"/>
  <c r="BV23" i="83"/>
  <c r="BU24" i="83"/>
  <c r="BV24" i="83"/>
  <c r="BU25" i="83"/>
  <c r="BV25" i="83"/>
  <c r="BU26" i="83"/>
  <c r="BV26" i="83"/>
  <c r="BU27" i="83"/>
  <c r="BV27" i="83"/>
  <c r="BU28" i="83"/>
  <c r="BV28" i="83"/>
  <c r="BU29" i="83"/>
  <c r="BV29" i="83"/>
  <c r="BU30" i="83"/>
  <c r="BV30" i="83"/>
  <c r="BU31" i="83"/>
  <c r="BV31" i="83"/>
  <c r="BU32" i="83"/>
  <c r="BV32" i="83"/>
  <c r="BU33" i="83"/>
  <c r="BV33" i="83"/>
  <c r="BU34" i="83"/>
  <c r="BV34" i="83"/>
  <c r="BU35" i="83"/>
  <c r="BV35" i="83"/>
  <c r="BU36" i="83"/>
  <c r="BV36" i="83"/>
  <c r="BU37" i="83"/>
  <c r="BV37" i="83"/>
  <c r="BU38" i="83"/>
  <c r="BV38" i="83"/>
  <c r="BU39" i="83"/>
  <c r="BV39" i="83"/>
  <c r="BU40" i="83"/>
  <c r="BV40" i="83"/>
  <c r="BU41" i="83"/>
  <c r="BV41" i="83"/>
  <c r="BU42" i="83"/>
  <c r="BV42" i="83"/>
  <c r="BU43" i="83"/>
  <c r="BV43" i="83"/>
  <c r="BU44" i="83"/>
  <c r="BV44" i="83"/>
  <c r="BU45" i="83"/>
  <c r="BV45" i="83"/>
  <c r="BU46" i="83"/>
  <c r="BV46" i="83"/>
  <c r="BU47" i="83"/>
  <c r="BV47" i="83"/>
  <c r="BU48" i="83"/>
  <c r="BV48" i="83"/>
  <c r="BU49" i="83"/>
  <c r="BV49" i="83"/>
  <c r="BU50" i="83"/>
  <c r="BV50" i="83"/>
  <c r="BU51" i="83"/>
  <c r="BV51" i="83"/>
  <c r="BU52" i="83"/>
  <c r="BV52" i="83"/>
  <c r="BU53" i="83"/>
  <c r="BV53" i="83"/>
  <c r="BU54" i="83"/>
  <c r="BV54" i="83"/>
  <c r="BU55" i="83"/>
  <c r="BV55" i="83"/>
  <c r="BU56" i="83"/>
  <c r="BV56" i="83"/>
  <c r="BU57" i="83"/>
  <c r="BV57" i="83"/>
  <c r="BU58" i="83"/>
  <c r="BV58" i="83"/>
  <c r="BU59" i="83"/>
  <c r="BV59" i="83"/>
  <c r="BU60" i="83"/>
  <c r="BV60" i="83"/>
  <c r="BU61" i="83"/>
  <c r="BV61" i="83"/>
  <c r="BU62" i="83"/>
  <c r="BV62" i="83"/>
  <c r="BU63" i="83"/>
  <c r="BV63" i="83"/>
  <c r="BU64" i="83"/>
  <c r="BV64" i="83"/>
  <c r="BU65" i="83"/>
  <c r="BV65" i="83"/>
  <c r="BU66" i="83"/>
  <c r="BV66" i="83"/>
  <c r="BU67" i="83"/>
  <c r="BV67" i="83"/>
  <c r="BU68" i="83"/>
  <c r="BV68" i="83"/>
  <c r="BU69" i="83"/>
  <c r="BV69" i="83"/>
  <c r="BU70" i="83"/>
  <c r="BV70" i="83"/>
  <c r="BU71" i="83"/>
  <c r="BV71" i="83"/>
  <c r="BU72" i="83"/>
  <c r="BV72" i="83"/>
  <c r="BU73" i="83"/>
  <c r="BV73" i="83"/>
  <c r="BU74" i="83"/>
  <c r="BV74" i="83"/>
  <c r="BU75" i="83"/>
  <c r="BV75" i="83"/>
  <c r="BU76" i="83"/>
  <c r="BV76" i="83"/>
  <c r="BU77" i="83"/>
  <c r="BV77" i="83"/>
  <c r="BU78" i="83"/>
  <c r="BV78" i="83"/>
  <c r="BU79" i="83"/>
  <c r="BV79" i="83"/>
  <c r="BU80" i="83"/>
  <c r="BV80" i="83"/>
  <c r="BU81" i="83"/>
  <c r="BV81" i="83"/>
  <c r="BU82" i="83"/>
  <c r="BV82" i="83"/>
  <c r="BU83" i="83"/>
  <c r="BV83" i="83"/>
  <c r="BU84" i="83"/>
  <c r="BV84" i="83"/>
  <c r="BU85" i="83"/>
  <c r="BV85" i="83"/>
  <c r="BU86" i="83"/>
  <c r="BV86" i="83"/>
  <c r="BU87" i="83"/>
  <c r="BV87" i="83"/>
  <c r="BU88" i="83"/>
  <c r="BV88" i="83"/>
  <c r="BU89" i="83"/>
  <c r="BV89" i="83"/>
  <c r="BU90" i="83"/>
  <c r="BV90" i="83"/>
  <c r="BU91" i="83"/>
  <c r="BV91" i="83"/>
  <c r="BU92" i="83"/>
  <c r="BV92" i="83"/>
  <c r="BU93" i="83"/>
  <c r="BV93" i="83"/>
  <c r="BU94" i="83"/>
  <c r="BV94" i="83"/>
  <c r="BU95" i="83"/>
  <c r="BV95" i="83"/>
  <c r="BU96" i="83"/>
  <c r="BV96" i="83"/>
  <c r="BU97" i="83"/>
  <c r="BV97" i="83"/>
  <c r="BU98" i="83"/>
  <c r="BV98" i="83"/>
  <c r="BU99" i="83"/>
  <c r="BV99" i="83"/>
  <c r="BU100" i="83"/>
  <c r="BV100" i="83"/>
  <c r="BU101" i="83"/>
  <c r="BV101" i="83"/>
  <c r="E108" i="83"/>
  <c r="G50" i="13"/>
  <c r="F108" i="83"/>
  <c r="BU3" i="84"/>
  <c r="BV3" i="84"/>
  <c r="BU4" i="84"/>
  <c r="BV4" i="84"/>
  <c r="BU5" i="84"/>
  <c r="BV5" i="84"/>
  <c r="BU6" i="84"/>
  <c r="BV6" i="84"/>
  <c r="BU7" i="84"/>
  <c r="BV7" i="84"/>
  <c r="BU8" i="84"/>
  <c r="BV8" i="84"/>
  <c r="BU9" i="84"/>
  <c r="BV9" i="84"/>
  <c r="BU10" i="84"/>
  <c r="BV10" i="84"/>
  <c r="BU11" i="84"/>
  <c r="BV11" i="84"/>
  <c r="BU12" i="84"/>
  <c r="BV12" i="84"/>
  <c r="BU13" i="84"/>
  <c r="BV13" i="84"/>
  <c r="BU14" i="84"/>
  <c r="BV14" i="84"/>
  <c r="BU15" i="84"/>
  <c r="BV15" i="84"/>
  <c r="BU16" i="84"/>
  <c r="BV16" i="84"/>
  <c r="BU17" i="84"/>
  <c r="BV17" i="84"/>
  <c r="BU18" i="84"/>
  <c r="BV18" i="84"/>
  <c r="BU19" i="84"/>
  <c r="BV19" i="84"/>
  <c r="BU20" i="84"/>
  <c r="BV20" i="84"/>
  <c r="BU21" i="84"/>
  <c r="BV21" i="84"/>
  <c r="BU22" i="84"/>
  <c r="BV22" i="84"/>
  <c r="BU23" i="84"/>
  <c r="BV23" i="84"/>
  <c r="BU24" i="84"/>
  <c r="BV24" i="84"/>
  <c r="BU25" i="84"/>
  <c r="BV25" i="84"/>
  <c r="BU26" i="84"/>
  <c r="BV26" i="84"/>
  <c r="BU27" i="84"/>
  <c r="BV27" i="84"/>
  <c r="BU28" i="84"/>
  <c r="BV28" i="84"/>
  <c r="BU29" i="84"/>
  <c r="BV29" i="84"/>
  <c r="BU30" i="84"/>
  <c r="BV30" i="84"/>
  <c r="BU31" i="84"/>
  <c r="BV31" i="84"/>
  <c r="BU32" i="84"/>
  <c r="BV32" i="84"/>
  <c r="BU33" i="84"/>
  <c r="BV33" i="84"/>
  <c r="BU34" i="84"/>
  <c r="BV34" i="84"/>
  <c r="BU35" i="84"/>
  <c r="BV35" i="84"/>
  <c r="BU36" i="84"/>
  <c r="BV36" i="84"/>
  <c r="BU37" i="84"/>
  <c r="BV37" i="84"/>
  <c r="BU38" i="84"/>
  <c r="BV38" i="84"/>
  <c r="BU39" i="84"/>
  <c r="BV39" i="84"/>
  <c r="BU40" i="84"/>
  <c r="BV40" i="84"/>
  <c r="BU41" i="84"/>
  <c r="BV41" i="84"/>
  <c r="BU42" i="84"/>
  <c r="BV42" i="84"/>
  <c r="BU43" i="84"/>
  <c r="BV43" i="84"/>
  <c r="BU44" i="84"/>
  <c r="BV44" i="84"/>
  <c r="BU45" i="84"/>
  <c r="BV45" i="84"/>
  <c r="BU46" i="84"/>
  <c r="BV46" i="84"/>
  <c r="BU47" i="84"/>
  <c r="BV47" i="84"/>
  <c r="BU48" i="84"/>
  <c r="BV48" i="84"/>
  <c r="BU49" i="84"/>
  <c r="BV49" i="84"/>
  <c r="BU50" i="84"/>
  <c r="BV50" i="84"/>
  <c r="BU51" i="84"/>
  <c r="BV51" i="84"/>
  <c r="BU52" i="84"/>
  <c r="BV52" i="84"/>
  <c r="BU53" i="84"/>
  <c r="BV53" i="84"/>
  <c r="BU54" i="84"/>
  <c r="BV54" i="84"/>
  <c r="BU55" i="84"/>
  <c r="BV55" i="84"/>
  <c r="BU56" i="84"/>
  <c r="BV56" i="84"/>
  <c r="BU57" i="84"/>
  <c r="BV57" i="84"/>
  <c r="BU58" i="84"/>
  <c r="BV58" i="84"/>
  <c r="BU59" i="84"/>
  <c r="BV59" i="84"/>
  <c r="BU60" i="84"/>
  <c r="BV60" i="84"/>
  <c r="BU61" i="84"/>
  <c r="BV61" i="84"/>
  <c r="BU62" i="84"/>
  <c r="BV62" i="84"/>
  <c r="BU63" i="84"/>
  <c r="BV63" i="84"/>
  <c r="BU64" i="84"/>
  <c r="BV64" i="84"/>
  <c r="BU65" i="84"/>
  <c r="BV65" i="84"/>
  <c r="BU66" i="84"/>
  <c r="BV66" i="84"/>
  <c r="BU67" i="84"/>
  <c r="BV67" i="84"/>
  <c r="BU68" i="84"/>
  <c r="BV68" i="84"/>
  <c r="BU69" i="84"/>
  <c r="BV69" i="84"/>
  <c r="BU70" i="84"/>
  <c r="BV70" i="84"/>
  <c r="BU71" i="84"/>
  <c r="BV71" i="84"/>
  <c r="BU72" i="84"/>
  <c r="BV72" i="84"/>
  <c r="BU73" i="84"/>
  <c r="BV73" i="84"/>
  <c r="BU74" i="84"/>
  <c r="BV74" i="84"/>
  <c r="BU75" i="84"/>
  <c r="BV75" i="84"/>
  <c r="BU76" i="84"/>
  <c r="BV76" i="84"/>
  <c r="BU77" i="84"/>
  <c r="BV77" i="84"/>
  <c r="BU78" i="84"/>
  <c r="BV78" i="84"/>
  <c r="BU79" i="84"/>
  <c r="BV79" i="84"/>
  <c r="BU80" i="84"/>
  <c r="BV80" i="84"/>
  <c r="BU81" i="84"/>
  <c r="BV81" i="84"/>
  <c r="BU82" i="84"/>
  <c r="BV82" i="84"/>
  <c r="BU83" i="84"/>
  <c r="BV83" i="84"/>
  <c r="BU84" i="84"/>
  <c r="BV84" i="84"/>
  <c r="BU85" i="84"/>
  <c r="BV85" i="84"/>
  <c r="BU86" i="84"/>
  <c r="BV86" i="84"/>
  <c r="BU87" i="84"/>
  <c r="BV87" i="84"/>
  <c r="BU88" i="84"/>
  <c r="BV88" i="84"/>
  <c r="BU89" i="84"/>
  <c r="BV89" i="84"/>
  <c r="BU90" i="84"/>
  <c r="BV90" i="84"/>
  <c r="BU91" i="84"/>
  <c r="BV91" i="84"/>
  <c r="BU92" i="84"/>
  <c r="BV92" i="84"/>
  <c r="BU93" i="84"/>
  <c r="BV93" i="84"/>
  <c r="BU94" i="84"/>
  <c r="BV94" i="84"/>
  <c r="BU95" i="84"/>
  <c r="BV95" i="84"/>
  <c r="BU96" i="84"/>
  <c r="BV96" i="84"/>
  <c r="BU97" i="84"/>
  <c r="BV97" i="84"/>
  <c r="BU98" i="84"/>
  <c r="BV98" i="84"/>
  <c r="BU99" i="84"/>
  <c r="BV99" i="84"/>
  <c r="BU100" i="84"/>
  <c r="BV100" i="84"/>
  <c r="BU101" i="84"/>
  <c r="BV101" i="84"/>
  <c r="E108" i="84"/>
  <c r="G51" i="13"/>
  <c r="F108" i="84"/>
  <c r="BU3" i="85"/>
  <c r="BV3" i="85"/>
  <c r="BU4" i="85"/>
  <c r="G108" i="85"/>
  <c r="H52" i="13"/>
  <c r="BV4" i="85"/>
  <c r="BU5" i="85"/>
  <c r="BV5" i="85"/>
  <c r="BU6" i="85"/>
  <c r="BV6" i="85"/>
  <c r="BU7" i="85"/>
  <c r="BV7" i="85"/>
  <c r="BU8" i="85"/>
  <c r="BV8" i="85"/>
  <c r="BU9" i="85"/>
  <c r="BV9" i="85"/>
  <c r="BU10" i="85"/>
  <c r="BV10" i="85"/>
  <c r="BU11" i="85"/>
  <c r="BV11" i="85"/>
  <c r="BU12" i="85"/>
  <c r="BV12" i="85"/>
  <c r="BU13" i="85"/>
  <c r="BV13" i="85"/>
  <c r="BU14" i="85"/>
  <c r="BV14" i="85"/>
  <c r="BU15" i="85"/>
  <c r="BV15" i="85"/>
  <c r="BU16" i="85"/>
  <c r="BV16" i="85"/>
  <c r="BU17" i="85"/>
  <c r="BV17" i="85"/>
  <c r="BU18" i="85"/>
  <c r="BV18" i="85"/>
  <c r="BU19" i="85"/>
  <c r="BV19" i="85"/>
  <c r="BU20" i="85"/>
  <c r="BV20" i="85"/>
  <c r="BU21" i="85"/>
  <c r="BV21" i="85"/>
  <c r="BU22" i="85"/>
  <c r="BV22" i="85"/>
  <c r="BU23" i="85"/>
  <c r="BV23" i="85"/>
  <c r="BU24" i="85"/>
  <c r="BV24" i="85"/>
  <c r="BU25" i="85"/>
  <c r="BV25" i="85"/>
  <c r="BU26" i="85"/>
  <c r="BV26" i="85"/>
  <c r="BU27" i="85"/>
  <c r="BV27" i="85"/>
  <c r="BU28" i="85"/>
  <c r="BV28" i="85"/>
  <c r="BU29" i="85"/>
  <c r="BV29" i="85"/>
  <c r="BU30" i="85"/>
  <c r="BV30" i="85"/>
  <c r="BU31" i="85"/>
  <c r="BV31" i="85"/>
  <c r="BU32" i="85"/>
  <c r="BV32" i="85"/>
  <c r="BU33" i="85"/>
  <c r="BV33" i="85"/>
  <c r="BU34" i="85"/>
  <c r="BV34" i="85"/>
  <c r="BU35" i="85"/>
  <c r="BV35" i="85"/>
  <c r="BU36" i="85"/>
  <c r="BV36" i="85"/>
  <c r="BU37" i="85"/>
  <c r="BV37" i="85"/>
  <c r="BU38" i="85"/>
  <c r="BV38" i="85"/>
  <c r="BU39" i="85"/>
  <c r="BV39" i="85"/>
  <c r="BU40" i="85"/>
  <c r="BV40" i="85"/>
  <c r="BU41" i="85"/>
  <c r="BV41" i="85"/>
  <c r="BU42" i="85"/>
  <c r="BV42" i="85"/>
  <c r="BU43" i="85"/>
  <c r="BV43" i="85"/>
  <c r="BU44" i="85"/>
  <c r="BV44" i="85"/>
  <c r="BU45" i="85"/>
  <c r="BV45" i="85"/>
  <c r="BU46" i="85"/>
  <c r="BV46" i="85"/>
  <c r="BU47" i="85"/>
  <c r="BV47" i="85"/>
  <c r="BU48" i="85"/>
  <c r="BV48" i="85"/>
  <c r="BU49" i="85"/>
  <c r="BV49" i="85"/>
  <c r="BU50" i="85"/>
  <c r="BV50" i="85"/>
  <c r="BU51" i="85"/>
  <c r="BV51" i="85"/>
  <c r="BU52" i="85"/>
  <c r="BV52" i="85"/>
  <c r="BU53" i="85"/>
  <c r="BV53" i="85"/>
  <c r="BU54" i="85"/>
  <c r="BV54" i="85"/>
  <c r="BU55" i="85"/>
  <c r="BV55" i="85"/>
  <c r="BU56" i="85"/>
  <c r="BV56" i="85"/>
  <c r="BU57" i="85"/>
  <c r="BV57" i="85"/>
  <c r="BU58" i="85"/>
  <c r="BV58" i="85"/>
  <c r="BU59" i="85"/>
  <c r="BV59" i="85"/>
  <c r="BU60" i="85"/>
  <c r="BV60" i="85"/>
  <c r="BU61" i="85"/>
  <c r="BV61" i="85"/>
  <c r="BU62" i="85"/>
  <c r="BV62" i="85"/>
  <c r="BU63" i="85"/>
  <c r="BV63" i="85"/>
  <c r="BU64" i="85"/>
  <c r="BV64" i="85"/>
  <c r="BU65" i="85"/>
  <c r="BV65" i="85"/>
  <c r="BU66" i="85"/>
  <c r="BV66" i="85"/>
  <c r="BU67" i="85"/>
  <c r="BV67" i="85"/>
  <c r="BU68" i="85"/>
  <c r="BV68" i="85"/>
  <c r="BU69" i="85"/>
  <c r="BV69" i="85"/>
  <c r="BU70" i="85"/>
  <c r="BV70" i="85"/>
  <c r="BU71" i="85"/>
  <c r="BV71" i="85"/>
  <c r="BU72" i="85"/>
  <c r="BV72" i="85"/>
  <c r="BU73" i="85"/>
  <c r="BV73" i="85"/>
  <c r="BU74" i="85"/>
  <c r="BV74" i="85"/>
  <c r="BU75" i="85"/>
  <c r="BV75" i="85"/>
  <c r="BU76" i="85"/>
  <c r="BV76" i="85"/>
  <c r="BU77" i="85"/>
  <c r="BV77" i="85"/>
  <c r="BU78" i="85"/>
  <c r="BV78" i="85"/>
  <c r="BU79" i="85"/>
  <c r="BV79" i="85"/>
  <c r="BU80" i="85"/>
  <c r="BV80" i="85"/>
  <c r="BU81" i="85"/>
  <c r="BV81" i="85"/>
  <c r="BU82" i="85"/>
  <c r="BV82" i="85"/>
  <c r="BU83" i="85"/>
  <c r="BV83" i="85"/>
  <c r="BU84" i="85"/>
  <c r="BV84" i="85"/>
  <c r="BU85" i="85"/>
  <c r="BV85" i="85"/>
  <c r="BU86" i="85"/>
  <c r="BV86" i="85"/>
  <c r="BU87" i="85"/>
  <c r="BV87" i="85"/>
  <c r="BU88" i="85"/>
  <c r="BV88" i="85"/>
  <c r="BU89" i="85"/>
  <c r="BV89" i="85"/>
  <c r="BU90" i="85"/>
  <c r="BV90" i="85"/>
  <c r="BU91" i="85"/>
  <c r="BV91" i="85"/>
  <c r="BU92" i="85"/>
  <c r="BV92" i="85"/>
  <c r="BU93" i="85"/>
  <c r="BV93" i="85"/>
  <c r="BU94" i="85"/>
  <c r="BV94" i="85"/>
  <c r="BU95" i="85"/>
  <c r="BV95" i="85"/>
  <c r="BU96" i="85"/>
  <c r="BV96" i="85"/>
  <c r="BU97" i="85"/>
  <c r="BV97" i="85"/>
  <c r="BU98" i="85"/>
  <c r="BV98" i="85"/>
  <c r="BU99" i="85"/>
  <c r="BV99" i="85"/>
  <c r="BU100" i="85"/>
  <c r="BV100" i="85"/>
  <c r="BU101" i="85"/>
  <c r="BV101" i="85"/>
  <c r="E108" i="85"/>
  <c r="G52" i="13"/>
  <c r="F108" i="85"/>
  <c r="BU3" i="86"/>
  <c r="BV3" i="86"/>
  <c r="G108" i="86"/>
  <c r="BU4" i="86"/>
  <c r="BV4" i="86"/>
  <c r="BU5" i="86"/>
  <c r="BV5" i="86"/>
  <c r="BU6" i="86"/>
  <c r="BV6" i="86"/>
  <c r="BU7" i="86"/>
  <c r="BV7" i="86"/>
  <c r="BU8" i="86"/>
  <c r="BV8" i="86"/>
  <c r="BU9" i="86"/>
  <c r="BV9" i="86"/>
  <c r="BU10" i="86"/>
  <c r="BV10" i="86"/>
  <c r="BU11" i="86"/>
  <c r="BV11" i="86"/>
  <c r="BU12" i="86"/>
  <c r="BV12" i="86"/>
  <c r="BU13" i="86"/>
  <c r="BV13" i="86"/>
  <c r="BU14" i="86"/>
  <c r="BV14" i="86"/>
  <c r="BU15" i="86"/>
  <c r="BV15" i="86"/>
  <c r="BU16" i="86"/>
  <c r="BV16" i="86"/>
  <c r="BU17" i="86"/>
  <c r="BV17" i="86"/>
  <c r="BU18" i="86"/>
  <c r="BV18" i="86"/>
  <c r="BU19" i="86"/>
  <c r="BV19" i="86"/>
  <c r="BU20" i="86"/>
  <c r="BV20" i="86"/>
  <c r="BU21" i="86"/>
  <c r="BV21" i="86"/>
  <c r="BU22" i="86"/>
  <c r="BV22" i="86"/>
  <c r="BU23" i="86"/>
  <c r="BV23" i="86"/>
  <c r="BU24" i="86"/>
  <c r="BV24" i="86"/>
  <c r="BU25" i="86"/>
  <c r="BV25" i="86"/>
  <c r="BU26" i="86"/>
  <c r="BV26" i="86"/>
  <c r="BU27" i="86"/>
  <c r="BV27" i="86"/>
  <c r="BU28" i="86"/>
  <c r="BV28" i="86"/>
  <c r="BU29" i="86"/>
  <c r="BV29" i="86"/>
  <c r="BU30" i="86"/>
  <c r="BV30" i="86"/>
  <c r="BU31" i="86"/>
  <c r="BV31" i="86"/>
  <c r="BU32" i="86"/>
  <c r="BV32" i="86"/>
  <c r="BU33" i="86"/>
  <c r="BV33" i="86"/>
  <c r="BU34" i="86"/>
  <c r="BV34" i="86"/>
  <c r="BU35" i="86"/>
  <c r="BV35" i="86"/>
  <c r="BU36" i="86"/>
  <c r="BV36" i="86"/>
  <c r="BU37" i="86"/>
  <c r="BV37" i="86"/>
  <c r="BU38" i="86"/>
  <c r="BV38" i="86"/>
  <c r="BU39" i="86"/>
  <c r="BV39" i="86"/>
  <c r="BU40" i="86"/>
  <c r="BV40" i="86"/>
  <c r="BU41" i="86"/>
  <c r="BV41" i="86"/>
  <c r="BU42" i="86"/>
  <c r="BV42" i="86"/>
  <c r="BU43" i="86"/>
  <c r="BV43" i="86"/>
  <c r="BU44" i="86"/>
  <c r="BV44" i="86"/>
  <c r="BU45" i="86"/>
  <c r="BV45" i="86"/>
  <c r="BU46" i="86"/>
  <c r="BV46" i="86"/>
  <c r="BU47" i="86"/>
  <c r="BV47" i="86"/>
  <c r="BU48" i="86"/>
  <c r="BV48" i="86"/>
  <c r="BU49" i="86"/>
  <c r="BV49" i="86"/>
  <c r="BU50" i="86"/>
  <c r="BV50" i="86"/>
  <c r="BU51" i="86"/>
  <c r="BV51" i="86"/>
  <c r="BU52" i="86"/>
  <c r="BV52" i="86"/>
  <c r="BU53" i="86"/>
  <c r="BV53" i="86"/>
  <c r="BU54" i="86"/>
  <c r="BV54" i="86"/>
  <c r="BU55" i="86"/>
  <c r="BV55" i="86"/>
  <c r="BU56" i="86"/>
  <c r="BV56" i="86"/>
  <c r="BU57" i="86"/>
  <c r="BV57" i="86"/>
  <c r="BU58" i="86"/>
  <c r="BV58" i="86"/>
  <c r="BU59" i="86"/>
  <c r="BV59" i="86"/>
  <c r="BU60" i="86"/>
  <c r="BV60" i="86"/>
  <c r="BU61" i="86"/>
  <c r="BV61" i="86"/>
  <c r="BU62" i="86"/>
  <c r="BV62" i="86"/>
  <c r="BU63" i="86"/>
  <c r="BV63" i="86"/>
  <c r="BU64" i="86"/>
  <c r="BV64" i="86"/>
  <c r="BU65" i="86"/>
  <c r="BV65" i="86"/>
  <c r="BU66" i="86"/>
  <c r="BV66" i="86"/>
  <c r="BU67" i="86"/>
  <c r="BV67" i="86"/>
  <c r="BU68" i="86"/>
  <c r="BV68" i="86"/>
  <c r="BU69" i="86"/>
  <c r="BV69" i="86"/>
  <c r="BU70" i="86"/>
  <c r="BV70" i="86"/>
  <c r="BU71" i="86"/>
  <c r="BV71" i="86"/>
  <c r="BU72" i="86"/>
  <c r="BV72" i="86"/>
  <c r="BU73" i="86"/>
  <c r="BV73" i="86"/>
  <c r="BU74" i="86"/>
  <c r="BV74" i="86"/>
  <c r="BU75" i="86"/>
  <c r="BV75" i="86"/>
  <c r="BU76" i="86"/>
  <c r="BV76" i="86"/>
  <c r="BU77" i="86"/>
  <c r="BV77" i="86"/>
  <c r="BU78" i="86"/>
  <c r="BV78" i="86"/>
  <c r="BU79" i="86"/>
  <c r="BV79" i="86"/>
  <c r="BU80" i="86"/>
  <c r="BV80" i="86"/>
  <c r="BU81" i="86"/>
  <c r="BV81" i="86"/>
  <c r="BU82" i="86"/>
  <c r="BV82" i="86"/>
  <c r="BU83" i="86"/>
  <c r="BV83" i="86"/>
  <c r="BU84" i="86"/>
  <c r="BV84" i="86"/>
  <c r="BU85" i="86"/>
  <c r="BV85" i="86"/>
  <c r="BU86" i="86"/>
  <c r="BV86" i="86"/>
  <c r="BU87" i="86"/>
  <c r="BV87" i="86"/>
  <c r="BU88" i="86"/>
  <c r="BV88" i="86"/>
  <c r="BU89" i="86"/>
  <c r="BV89" i="86"/>
  <c r="BU90" i="86"/>
  <c r="BV90" i="86"/>
  <c r="BU91" i="86"/>
  <c r="BV91" i="86"/>
  <c r="BU92" i="86"/>
  <c r="BV92" i="86"/>
  <c r="BU93" i="86"/>
  <c r="BV93" i="86"/>
  <c r="BU94" i="86"/>
  <c r="BV94" i="86"/>
  <c r="BU95" i="86"/>
  <c r="BV95" i="86"/>
  <c r="BU96" i="86"/>
  <c r="BV96" i="86"/>
  <c r="BU97" i="86"/>
  <c r="BV97" i="86"/>
  <c r="BU98" i="86"/>
  <c r="BV98" i="86"/>
  <c r="BU99" i="86"/>
  <c r="BV99" i="86"/>
  <c r="BU100" i="86"/>
  <c r="BV100" i="86"/>
  <c r="BU101" i="86"/>
  <c r="BV101" i="86"/>
  <c r="E108" i="86"/>
  <c r="G53" i="13"/>
  <c r="F108" i="86"/>
  <c r="BU3" i="87"/>
  <c r="BV3" i="87"/>
  <c r="BU4" i="87"/>
  <c r="BV4" i="87"/>
  <c r="BU5" i="87"/>
  <c r="BV5" i="87"/>
  <c r="BU6" i="87"/>
  <c r="BV6" i="87"/>
  <c r="BU7" i="87"/>
  <c r="BV7" i="87"/>
  <c r="BU8" i="87"/>
  <c r="BV8" i="87"/>
  <c r="BU9" i="87"/>
  <c r="BV9" i="87"/>
  <c r="BU10" i="87"/>
  <c r="BV10" i="87"/>
  <c r="BU11" i="87"/>
  <c r="BV11" i="87"/>
  <c r="BU12" i="87"/>
  <c r="BV12" i="87"/>
  <c r="BU13" i="87"/>
  <c r="BV13" i="87"/>
  <c r="BU14" i="87"/>
  <c r="BV14" i="87"/>
  <c r="BU15" i="87"/>
  <c r="BV15" i="87"/>
  <c r="BU16" i="87"/>
  <c r="BV16" i="87"/>
  <c r="BU17" i="87"/>
  <c r="BV17" i="87"/>
  <c r="BU18" i="87"/>
  <c r="BV18" i="87"/>
  <c r="BU19" i="87"/>
  <c r="BV19" i="87"/>
  <c r="BU20" i="87"/>
  <c r="BV20" i="87"/>
  <c r="BU21" i="87"/>
  <c r="BV21" i="87"/>
  <c r="BU22" i="87"/>
  <c r="BV22" i="87"/>
  <c r="BU23" i="87"/>
  <c r="BV23" i="87"/>
  <c r="BU24" i="87"/>
  <c r="BV24" i="87"/>
  <c r="BU25" i="87"/>
  <c r="BV25" i="87"/>
  <c r="BU26" i="87"/>
  <c r="BV26" i="87"/>
  <c r="BU27" i="87"/>
  <c r="BV27" i="87"/>
  <c r="BU28" i="87"/>
  <c r="BV28" i="87"/>
  <c r="BU29" i="87"/>
  <c r="BV29" i="87"/>
  <c r="BU30" i="87"/>
  <c r="BV30" i="87"/>
  <c r="BU31" i="87"/>
  <c r="BV31" i="87"/>
  <c r="BU32" i="87"/>
  <c r="BV32" i="87"/>
  <c r="BU33" i="87"/>
  <c r="BV33" i="87"/>
  <c r="BU34" i="87"/>
  <c r="BV34" i="87"/>
  <c r="BU35" i="87"/>
  <c r="BV35" i="87"/>
  <c r="BU36" i="87"/>
  <c r="BV36" i="87"/>
  <c r="BU37" i="87"/>
  <c r="BV37" i="87"/>
  <c r="BU38" i="87"/>
  <c r="BV38" i="87"/>
  <c r="BU39" i="87"/>
  <c r="BV39" i="87"/>
  <c r="BU40" i="87"/>
  <c r="BV40" i="87"/>
  <c r="BU41" i="87"/>
  <c r="BV41" i="87"/>
  <c r="BU42" i="87"/>
  <c r="BV42" i="87"/>
  <c r="BU43" i="87"/>
  <c r="BV43" i="87"/>
  <c r="BU44" i="87"/>
  <c r="BV44" i="87"/>
  <c r="BU45" i="87"/>
  <c r="BV45" i="87"/>
  <c r="BU46" i="87"/>
  <c r="BV46" i="87"/>
  <c r="BU47" i="87"/>
  <c r="BV47" i="87"/>
  <c r="BU48" i="87"/>
  <c r="BV48" i="87"/>
  <c r="BU49" i="87"/>
  <c r="BV49" i="87"/>
  <c r="BU50" i="87"/>
  <c r="BV50" i="87"/>
  <c r="BU51" i="87"/>
  <c r="BV51" i="87"/>
  <c r="BU52" i="87"/>
  <c r="BV52" i="87"/>
  <c r="BU53" i="87"/>
  <c r="BV53" i="87"/>
  <c r="BU54" i="87"/>
  <c r="BV54" i="87"/>
  <c r="BU55" i="87"/>
  <c r="BV55" i="87"/>
  <c r="BU56" i="87"/>
  <c r="BV56" i="87"/>
  <c r="BU57" i="87"/>
  <c r="BV57" i="87"/>
  <c r="BU58" i="87"/>
  <c r="BV58" i="87"/>
  <c r="BU59" i="87"/>
  <c r="BV59" i="87"/>
  <c r="BU60" i="87"/>
  <c r="BV60" i="87"/>
  <c r="BU61" i="87"/>
  <c r="BV61" i="87"/>
  <c r="BU62" i="87"/>
  <c r="BV62" i="87"/>
  <c r="BU63" i="87"/>
  <c r="BV63" i="87"/>
  <c r="BU64" i="87"/>
  <c r="BV64" i="87"/>
  <c r="BU65" i="87"/>
  <c r="BV65" i="87"/>
  <c r="BU66" i="87"/>
  <c r="BV66" i="87"/>
  <c r="BU67" i="87"/>
  <c r="BV67" i="87"/>
  <c r="BU68" i="87"/>
  <c r="BV68" i="87"/>
  <c r="BU69" i="87"/>
  <c r="BV69" i="87"/>
  <c r="BU70" i="87"/>
  <c r="BV70" i="87"/>
  <c r="BU71" i="87"/>
  <c r="BV71" i="87"/>
  <c r="BU72" i="87"/>
  <c r="BV72" i="87"/>
  <c r="BU73" i="87"/>
  <c r="BV73" i="87"/>
  <c r="BU74" i="87"/>
  <c r="BV74" i="87"/>
  <c r="BU75" i="87"/>
  <c r="BV75" i="87"/>
  <c r="BU76" i="87"/>
  <c r="BV76" i="87"/>
  <c r="BU77" i="87"/>
  <c r="BV77" i="87"/>
  <c r="BU78" i="87"/>
  <c r="BV78" i="87"/>
  <c r="BU79" i="87"/>
  <c r="BV79" i="87"/>
  <c r="BU80" i="87"/>
  <c r="BV80" i="87"/>
  <c r="BU81" i="87"/>
  <c r="BV81" i="87"/>
  <c r="BU82" i="87"/>
  <c r="BV82" i="87"/>
  <c r="BU83" i="87"/>
  <c r="BV83" i="87"/>
  <c r="BU84" i="87"/>
  <c r="BV84" i="87"/>
  <c r="BU85" i="87"/>
  <c r="BV85" i="87"/>
  <c r="BU86" i="87"/>
  <c r="BV86" i="87"/>
  <c r="BU87" i="87"/>
  <c r="BV87" i="87"/>
  <c r="BU88" i="87"/>
  <c r="BV88" i="87"/>
  <c r="BU89" i="87"/>
  <c r="BV89" i="87"/>
  <c r="BU90" i="87"/>
  <c r="BV90" i="87"/>
  <c r="BU91" i="87"/>
  <c r="BV91" i="87"/>
  <c r="BU92" i="87"/>
  <c r="BV92" i="87"/>
  <c r="BU93" i="87"/>
  <c r="BV93" i="87"/>
  <c r="BU94" i="87"/>
  <c r="BV94" i="87"/>
  <c r="BU95" i="87"/>
  <c r="BV95" i="87"/>
  <c r="BU96" i="87"/>
  <c r="BV96" i="87"/>
  <c r="BU97" i="87"/>
  <c r="BV97" i="87"/>
  <c r="BU98" i="87"/>
  <c r="BV98" i="87"/>
  <c r="BU99" i="87"/>
  <c r="BV99" i="87"/>
  <c r="BU100" i="87"/>
  <c r="BV100" i="87"/>
  <c r="BU101" i="87"/>
  <c r="BV101" i="87"/>
  <c r="E108" i="87"/>
  <c r="G54" i="13"/>
  <c r="F108" i="87"/>
  <c r="BU3" i="88"/>
  <c r="BV3" i="88"/>
  <c r="BU4" i="88"/>
  <c r="BV4" i="88"/>
  <c r="BU5" i="88"/>
  <c r="BV5" i="88"/>
  <c r="BU6" i="88"/>
  <c r="BV6" i="88"/>
  <c r="BU7" i="88"/>
  <c r="BV7" i="88"/>
  <c r="BU8" i="88"/>
  <c r="BV8" i="88"/>
  <c r="BU9" i="88"/>
  <c r="BV9" i="88"/>
  <c r="BU10" i="88"/>
  <c r="BV10" i="88"/>
  <c r="BU11" i="88"/>
  <c r="BV11" i="88"/>
  <c r="BU12" i="88"/>
  <c r="BV12" i="88"/>
  <c r="BU13" i="88"/>
  <c r="BV13" i="88"/>
  <c r="BU14" i="88"/>
  <c r="BV14" i="88"/>
  <c r="BU15" i="88"/>
  <c r="BV15" i="88"/>
  <c r="BU16" i="88"/>
  <c r="BV16" i="88"/>
  <c r="BU17" i="88"/>
  <c r="BV17" i="88"/>
  <c r="BU18" i="88"/>
  <c r="BV18" i="88"/>
  <c r="BU19" i="88"/>
  <c r="BV19" i="88"/>
  <c r="BU20" i="88"/>
  <c r="BV20" i="88"/>
  <c r="BU21" i="88"/>
  <c r="BV21" i="88"/>
  <c r="BU22" i="88"/>
  <c r="BV22" i="88"/>
  <c r="BU23" i="88"/>
  <c r="BV23" i="88"/>
  <c r="BU24" i="88"/>
  <c r="BV24" i="88"/>
  <c r="BU25" i="88"/>
  <c r="BV25" i="88"/>
  <c r="BU26" i="88"/>
  <c r="BV26" i="88"/>
  <c r="BU27" i="88"/>
  <c r="BV27" i="88"/>
  <c r="BU28" i="88"/>
  <c r="BV28" i="88"/>
  <c r="BU29" i="88"/>
  <c r="BV29" i="88"/>
  <c r="BU30" i="88"/>
  <c r="BV30" i="88"/>
  <c r="BU31" i="88"/>
  <c r="BV31" i="88"/>
  <c r="BU32" i="88"/>
  <c r="BV32" i="88"/>
  <c r="BU33" i="88"/>
  <c r="BV33" i="88"/>
  <c r="BU34" i="88"/>
  <c r="BV34" i="88"/>
  <c r="BU35" i="88"/>
  <c r="BV35" i="88"/>
  <c r="BU36" i="88"/>
  <c r="BV36" i="88"/>
  <c r="BU37" i="88"/>
  <c r="BV37" i="88"/>
  <c r="BU38" i="88"/>
  <c r="BV38" i="88"/>
  <c r="BU39" i="88"/>
  <c r="BV39" i="88"/>
  <c r="BU40" i="88"/>
  <c r="BV40" i="88"/>
  <c r="BU41" i="88"/>
  <c r="BV41" i="88"/>
  <c r="BU42" i="88"/>
  <c r="BV42" i="88"/>
  <c r="BU43" i="88"/>
  <c r="BV43" i="88"/>
  <c r="BU44" i="88"/>
  <c r="BV44" i="88"/>
  <c r="BU45" i="88"/>
  <c r="BV45" i="88"/>
  <c r="BU46" i="88"/>
  <c r="BV46" i="88"/>
  <c r="BU47" i="88"/>
  <c r="BV47" i="88"/>
  <c r="BU48" i="88"/>
  <c r="BV48" i="88"/>
  <c r="BU49" i="88"/>
  <c r="BV49" i="88"/>
  <c r="BU50" i="88"/>
  <c r="BV50" i="88"/>
  <c r="BU51" i="88"/>
  <c r="BV51" i="88"/>
  <c r="BU52" i="88"/>
  <c r="BV52" i="88"/>
  <c r="BU53" i="88"/>
  <c r="BV53" i="88"/>
  <c r="BU54" i="88"/>
  <c r="BV54" i="88"/>
  <c r="BU55" i="88"/>
  <c r="BV55" i="88"/>
  <c r="BU56" i="88"/>
  <c r="BV56" i="88"/>
  <c r="BU57" i="88"/>
  <c r="BV57" i="88"/>
  <c r="BU58" i="88"/>
  <c r="BV58" i="88"/>
  <c r="BU59" i="88"/>
  <c r="BV59" i="88"/>
  <c r="BU60" i="88"/>
  <c r="BV60" i="88"/>
  <c r="BU61" i="88"/>
  <c r="BV61" i="88"/>
  <c r="BU62" i="88"/>
  <c r="BV62" i="88"/>
  <c r="BU63" i="88"/>
  <c r="BV63" i="88"/>
  <c r="BU64" i="88"/>
  <c r="BV64" i="88"/>
  <c r="BU65" i="88"/>
  <c r="BV65" i="88"/>
  <c r="BU66" i="88"/>
  <c r="BV66" i="88"/>
  <c r="BU67" i="88"/>
  <c r="BV67" i="88"/>
  <c r="BU68" i="88"/>
  <c r="BV68" i="88"/>
  <c r="BU69" i="88"/>
  <c r="BV69" i="88"/>
  <c r="BU70" i="88"/>
  <c r="BV70" i="88"/>
  <c r="BU71" i="88"/>
  <c r="BV71" i="88"/>
  <c r="BU72" i="88"/>
  <c r="BV72" i="88"/>
  <c r="BU73" i="88"/>
  <c r="BV73" i="88"/>
  <c r="BU74" i="88"/>
  <c r="BV74" i="88"/>
  <c r="BU75" i="88"/>
  <c r="BV75" i="88"/>
  <c r="BU76" i="88"/>
  <c r="BV76" i="88"/>
  <c r="BU77" i="88"/>
  <c r="BV77" i="88"/>
  <c r="BU78" i="88"/>
  <c r="BV78" i="88"/>
  <c r="BU79" i="88"/>
  <c r="BV79" i="88"/>
  <c r="BU80" i="88"/>
  <c r="BV80" i="88"/>
  <c r="BU81" i="88"/>
  <c r="BV81" i="88"/>
  <c r="BU82" i="88"/>
  <c r="BV82" i="88"/>
  <c r="BU83" i="88"/>
  <c r="BV83" i="88"/>
  <c r="BU84" i="88"/>
  <c r="BV84" i="88"/>
  <c r="BU85" i="88"/>
  <c r="BV85" i="88"/>
  <c r="BU86" i="88"/>
  <c r="BV86" i="88"/>
  <c r="BU87" i="88"/>
  <c r="BV87" i="88"/>
  <c r="BU88" i="88"/>
  <c r="BV88" i="88"/>
  <c r="BU89" i="88"/>
  <c r="BV89" i="88"/>
  <c r="BU90" i="88"/>
  <c r="BV90" i="88"/>
  <c r="BU91" i="88"/>
  <c r="BV91" i="88"/>
  <c r="BU92" i="88"/>
  <c r="BV92" i="88"/>
  <c r="BU93" i="88"/>
  <c r="BV93" i="88"/>
  <c r="BU94" i="88"/>
  <c r="BV94" i="88"/>
  <c r="BU95" i="88"/>
  <c r="BV95" i="88"/>
  <c r="BU96" i="88"/>
  <c r="BV96" i="88"/>
  <c r="BU97" i="88"/>
  <c r="BV97" i="88"/>
  <c r="BU98" i="88"/>
  <c r="BV98" i="88"/>
  <c r="BU99" i="88"/>
  <c r="BV99" i="88"/>
  <c r="BU100" i="88"/>
  <c r="BV100" i="88"/>
  <c r="BU101" i="88"/>
  <c r="BV101" i="88"/>
  <c r="E108" i="88"/>
  <c r="G55" i="13"/>
  <c r="F108" i="88"/>
  <c r="G108" i="88"/>
  <c r="H55" i="13"/>
  <c r="BU3" i="89"/>
  <c r="BV3" i="89"/>
  <c r="BU4" i="89"/>
  <c r="BV4" i="89"/>
  <c r="BU5" i="89"/>
  <c r="BV5" i="89"/>
  <c r="BU6" i="89"/>
  <c r="BV6" i="89"/>
  <c r="BU7" i="89"/>
  <c r="BV7" i="89"/>
  <c r="BU8" i="89"/>
  <c r="BV8" i="89"/>
  <c r="BU9" i="89"/>
  <c r="BV9" i="89"/>
  <c r="BU10" i="89"/>
  <c r="BV10" i="89"/>
  <c r="BU11" i="89"/>
  <c r="BV11" i="89"/>
  <c r="BU12" i="89"/>
  <c r="BV12" i="89"/>
  <c r="BU13" i="89"/>
  <c r="BV13" i="89"/>
  <c r="BU14" i="89"/>
  <c r="BV14" i="89"/>
  <c r="BU15" i="89"/>
  <c r="BV15" i="89"/>
  <c r="BU16" i="89"/>
  <c r="BV16" i="89"/>
  <c r="BU17" i="89"/>
  <c r="BV17" i="89"/>
  <c r="BU18" i="89"/>
  <c r="BV18" i="89"/>
  <c r="BU19" i="89"/>
  <c r="BV19" i="89"/>
  <c r="BU20" i="89"/>
  <c r="BV20" i="89"/>
  <c r="BU21" i="89"/>
  <c r="BV21" i="89"/>
  <c r="BU22" i="89"/>
  <c r="BV22" i="89"/>
  <c r="BU23" i="89"/>
  <c r="BV23" i="89"/>
  <c r="BU24" i="89"/>
  <c r="BV24" i="89"/>
  <c r="BU25" i="89"/>
  <c r="BV25" i="89"/>
  <c r="BU26" i="89"/>
  <c r="BV26" i="89"/>
  <c r="BU27" i="89"/>
  <c r="BV27" i="89"/>
  <c r="BU28" i="89"/>
  <c r="BV28" i="89"/>
  <c r="BU29" i="89"/>
  <c r="BV29" i="89"/>
  <c r="BU30" i="89"/>
  <c r="BV30" i="89"/>
  <c r="BU31" i="89"/>
  <c r="BV31" i="89"/>
  <c r="BU32" i="89"/>
  <c r="BV32" i="89"/>
  <c r="BU33" i="89"/>
  <c r="BV33" i="89"/>
  <c r="BU34" i="89"/>
  <c r="BV34" i="89"/>
  <c r="BU35" i="89"/>
  <c r="BV35" i="89"/>
  <c r="BU36" i="89"/>
  <c r="BV36" i="89"/>
  <c r="BU37" i="89"/>
  <c r="BV37" i="89"/>
  <c r="BU38" i="89"/>
  <c r="BV38" i="89"/>
  <c r="BU39" i="89"/>
  <c r="BV39" i="89"/>
  <c r="BU40" i="89"/>
  <c r="BV40" i="89"/>
  <c r="BU41" i="89"/>
  <c r="BV41" i="89"/>
  <c r="BU42" i="89"/>
  <c r="BV42" i="89"/>
  <c r="BU43" i="89"/>
  <c r="BV43" i="89"/>
  <c r="BU44" i="89"/>
  <c r="BV44" i="89"/>
  <c r="BU45" i="89"/>
  <c r="BV45" i="89"/>
  <c r="BU46" i="89"/>
  <c r="BV46" i="89"/>
  <c r="BU47" i="89"/>
  <c r="BV47" i="89"/>
  <c r="BU48" i="89"/>
  <c r="BV48" i="89"/>
  <c r="BU49" i="89"/>
  <c r="BV49" i="89"/>
  <c r="BU50" i="89"/>
  <c r="BV50" i="89"/>
  <c r="BU51" i="89"/>
  <c r="BV51" i="89"/>
  <c r="BU52" i="89"/>
  <c r="BV52" i="89"/>
  <c r="BU53" i="89"/>
  <c r="BV53" i="89"/>
  <c r="BU54" i="89"/>
  <c r="BV54" i="89"/>
  <c r="BU55" i="89"/>
  <c r="BV55" i="89"/>
  <c r="BU56" i="89"/>
  <c r="BV56" i="89"/>
  <c r="BU57" i="89"/>
  <c r="BV57" i="89"/>
  <c r="BU58" i="89"/>
  <c r="BV58" i="89"/>
  <c r="BU59" i="89"/>
  <c r="BV59" i="89"/>
  <c r="BU60" i="89"/>
  <c r="BV60" i="89"/>
  <c r="BU61" i="89"/>
  <c r="BV61" i="89"/>
  <c r="BU62" i="89"/>
  <c r="BV62" i="89"/>
  <c r="BU63" i="89"/>
  <c r="BV63" i="89"/>
  <c r="BU64" i="89"/>
  <c r="BV64" i="89"/>
  <c r="BU65" i="89"/>
  <c r="BV65" i="89"/>
  <c r="BU66" i="89"/>
  <c r="BV66" i="89"/>
  <c r="BU67" i="89"/>
  <c r="BV67" i="89"/>
  <c r="BU68" i="89"/>
  <c r="BV68" i="89"/>
  <c r="BU69" i="89"/>
  <c r="BV69" i="89"/>
  <c r="BU70" i="89"/>
  <c r="BV70" i="89"/>
  <c r="BU71" i="89"/>
  <c r="BV71" i="89"/>
  <c r="BU72" i="89"/>
  <c r="BV72" i="89"/>
  <c r="BU73" i="89"/>
  <c r="BV73" i="89"/>
  <c r="BU74" i="89"/>
  <c r="BV74" i="89"/>
  <c r="BU75" i="89"/>
  <c r="BV75" i="89"/>
  <c r="BU76" i="89"/>
  <c r="BV76" i="89"/>
  <c r="BU77" i="89"/>
  <c r="BV77" i="89"/>
  <c r="BU78" i="89"/>
  <c r="BV78" i="89"/>
  <c r="BU79" i="89"/>
  <c r="BV79" i="89"/>
  <c r="BU80" i="89"/>
  <c r="BV80" i="89"/>
  <c r="BU81" i="89"/>
  <c r="BV81" i="89"/>
  <c r="BU82" i="89"/>
  <c r="BV82" i="89"/>
  <c r="BU83" i="89"/>
  <c r="BV83" i="89"/>
  <c r="BU84" i="89"/>
  <c r="BV84" i="89"/>
  <c r="BU85" i="89"/>
  <c r="BV85" i="89"/>
  <c r="BU86" i="89"/>
  <c r="BV86" i="89"/>
  <c r="BU87" i="89"/>
  <c r="BV87" i="89"/>
  <c r="BU88" i="89"/>
  <c r="BV88" i="89"/>
  <c r="BU89" i="89"/>
  <c r="BV89" i="89"/>
  <c r="BU90" i="89"/>
  <c r="BV90" i="89"/>
  <c r="BU91" i="89"/>
  <c r="BV91" i="89"/>
  <c r="BU92" i="89"/>
  <c r="BV92" i="89"/>
  <c r="BU93" i="89"/>
  <c r="BV93" i="89"/>
  <c r="BU94" i="89"/>
  <c r="BV94" i="89"/>
  <c r="BU95" i="89"/>
  <c r="BV95" i="89"/>
  <c r="BU96" i="89"/>
  <c r="BV96" i="89"/>
  <c r="BU97" i="89"/>
  <c r="BV97" i="89"/>
  <c r="BU98" i="89"/>
  <c r="BV98" i="89"/>
  <c r="BU99" i="89"/>
  <c r="BV99" i="89"/>
  <c r="BU100" i="89"/>
  <c r="BV100" i="89"/>
  <c r="BU101" i="89"/>
  <c r="BV101" i="89"/>
  <c r="E108" i="89"/>
  <c r="G56" i="13"/>
  <c r="BU3" i="90"/>
  <c r="BV3" i="90"/>
  <c r="G108" i="90"/>
  <c r="BU4" i="90"/>
  <c r="BV4" i="90"/>
  <c r="BU5" i="90"/>
  <c r="BV5" i="90"/>
  <c r="BU6" i="90"/>
  <c r="BV6" i="90"/>
  <c r="BU7" i="90"/>
  <c r="BV7" i="90"/>
  <c r="BU8" i="90"/>
  <c r="BV8" i="90"/>
  <c r="BU9" i="90"/>
  <c r="BV9" i="90"/>
  <c r="BU10" i="90"/>
  <c r="BV10" i="90"/>
  <c r="BU11" i="90"/>
  <c r="BV11" i="90"/>
  <c r="BU12" i="90"/>
  <c r="BV12" i="90"/>
  <c r="BU13" i="90"/>
  <c r="BV13" i="90"/>
  <c r="BU14" i="90"/>
  <c r="BV14" i="90"/>
  <c r="BU15" i="90"/>
  <c r="BV15" i="90"/>
  <c r="BU16" i="90"/>
  <c r="BV16" i="90"/>
  <c r="BU17" i="90"/>
  <c r="BV17" i="90"/>
  <c r="BU18" i="90"/>
  <c r="BV18" i="90"/>
  <c r="BU19" i="90"/>
  <c r="BV19" i="90"/>
  <c r="BU20" i="90"/>
  <c r="BV20" i="90"/>
  <c r="BU21" i="90"/>
  <c r="BV21" i="90"/>
  <c r="BU22" i="90"/>
  <c r="BV22" i="90"/>
  <c r="BU23" i="90"/>
  <c r="BV23" i="90"/>
  <c r="BU24" i="90"/>
  <c r="BV24" i="90"/>
  <c r="BU25" i="90"/>
  <c r="BV25" i="90"/>
  <c r="BU26" i="90"/>
  <c r="BV26" i="90"/>
  <c r="BU27" i="90"/>
  <c r="BV27" i="90"/>
  <c r="BU28" i="90"/>
  <c r="BV28" i="90"/>
  <c r="BU29" i="90"/>
  <c r="BV29" i="90"/>
  <c r="BU30" i="90"/>
  <c r="BV30" i="90"/>
  <c r="BU31" i="90"/>
  <c r="BV31" i="90"/>
  <c r="BU32" i="90"/>
  <c r="BV32" i="90"/>
  <c r="BU33" i="90"/>
  <c r="BV33" i="90"/>
  <c r="BU34" i="90"/>
  <c r="BV34" i="90"/>
  <c r="BU35" i="90"/>
  <c r="BV35" i="90"/>
  <c r="BU36" i="90"/>
  <c r="BV36" i="90"/>
  <c r="BU37" i="90"/>
  <c r="BV37" i="90"/>
  <c r="BU38" i="90"/>
  <c r="BV38" i="90"/>
  <c r="BU39" i="90"/>
  <c r="BV39" i="90"/>
  <c r="BU40" i="90"/>
  <c r="BV40" i="90"/>
  <c r="BU41" i="90"/>
  <c r="BV41" i="90"/>
  <c r="BU42" i="90"/>
  <c r="BV42" i="90"/>
  <c r="BU43" i="90"/>
  <c r="BV43" i="90"/>
  <c r="BU44" i="90"/>
  <c r="BV44" i="90"/>
  <c r="BU45" i="90"/>
  <c r="BV45" i="90"/>
  <c r="BU46" i="90"/>
  <c r="BV46" i="90"/>
  <c r="BU47" i="90"/>
  <c r="BV47" i="90"/>
  <c r="BU48" i="90"/>
  <c r="BV48" i="90"/>
  <c r="BU49" i="90"/>
  <c r="BV49" i="90"/>
  <c r="BU50" i="90"/>
  <c r="BV50" i="90"/>
  <c r="BU51" i="90"/>
  <c r="BV51" i="90"/>
  <c r="BU52" i="90"/>
  <c r="BV52" i="90"/>
  <c r="BU53" i="90"/>
  <c r="BV53" i="90"/>
  <c r="BU54" i="90"/>
  <c r="BV54" i="90"/>
  <c r="BU55" i="90"/>
  <c r="BV55" i="90"/>
  <c r="BU56" i="90"/>
  <c r="BV56" i="90"/>
  <c r="BU57" i="90"/>
  <c r="BV57" i="90"/>
  <c r="BU58" i="90"/>
  <c r="BV58" i="90"/>
  <c r="BU59" i="90"/>
  <c r="BV59" i="90"/>
  <c r="BU60" i="90"/>
  <c r="BV60" i="90"/>
  <c r="BU61" i="90"/>
  <c r="BV61" i="90"/>
  <c r="BU62" i="90"/>
  <c r="BV62" i="90"/>
  <c r="BU63" i="90"/>
  <c r="BV63" i="90"/>
  <c r="BU64" i="90"/>
  <c r="BV64" i="90"/>
  <c r="BU65" i="90"/>
  <c r="BV65" i="90"/>
  <c r="BU66" i="90"/>
  <c r="BV66" i="90"/>
  <c r="BU67" i="90"/>
  <c r="BV67" i="90"/>
  <c r="BU68" i="90"/>
  <c r="BV68" i="90"/>
  <c r="BU69" i="90"/>
  <c r="BV69" i="90"/>
  <c r="BU70" i="90"/>
  <c r="BV70" i="90"/>
  <c r="BU71" i="90"/>
  <c r="BV71" i="90"/>
  <c r="BU72" i="90"/>
  <c r="BV72" i="90"/>
  <c r="BU73" i="90"/>
  <c r="BV73" i="90"/>
  <c r="BU74" i="90"/>
  <c r="BV74" i="90"/>
  <c r="BU75" i="90"/>
  <c r="BV75" i="90"/>
  <c r="BU76" i="90"/>
  <c r="BV76" i="90"/>
  <c r="BU77" i="90"/>
  <c r="BV77" i="90"/>
  <c r="BU78" i="90"/>
  <c r="BV78" i="90"/>
  <c r="BU79" i="90"/>
  <c r="BV79" i="90"/>
  <c r="BU80" i="90"/>
  <c r="BV80" i="90"/>
  <c r="BU81" i="90"/>
  <c r="BV81" i="90"/>
  <c r="BU82" i="90"/>
  <c r="BV82" i="90"/>
  <c r="BU83" i="90"/>
  <c r="BV83" i="90"/>
  <c r="BU84" i="90"/>
  <c r="BV84" i="90"/>
  <c r="BU85" i="90"/>
  <c r="BV85" i="90"/>
  <c r="BU86" i="90"/>
  <c r="BV86" i="90"/>
  <c r="BU87" i="90"/>
  <c r="BV87" i="90"/>
  <c r="BU88" i="90"/>
  <c r="BV88" i="90"/>
  <c r="BU89" i="90"/>
  <c r="BV89" i="90"/>
  <c r="BU90" i="90"/>
  <c r="BV90" i="90"/>
  <c r="BU91" i="90"/>
  <c r="BV91" i="90"/>
  <c r="BU92" i="90"/>
  <c r="BV92" i="90"/>
  <c r="BU93" i="90"/>
  <c r="BV93" i="90"/>
  <c r="BU94" i="90"/>
  <c r="BV94" i="90"/>
  <c r="BU95" i="90"/>
  <c r="BV95" i="90"/>
  <c r="BU96" i="90"/>
  <c r="BV96" i="90"/>
  <c r="BU97" i="90"/>
  <c r="BV97" i="90"/>
  <c r="BU98" i="90"/>
  <c r="BV98" i="90"/>
  <c r="BU99" i="90"/>
  <c r="BV99" i="90"/>
  <c r="BU100" i="90"/>
  <c r="BV100" i="90"/>
  <c r="BU101" i="90"/>
  <c r="BV101" i="90"/>
  <c r="E108" i="90"/>
  <c r="G57" i="13"/>
  <c r="F108" i="90"/>
  <c r="BU3" i="91"/>
  <c r="BV3" i="91"/>
  <c r="BU4" i="91"/>
  <c r="BV4" i="91"/>
  <c r="BU5" i="91"/>
  <c r="BV5" i="91"/>
  <c r="BU6" i="91"/>
  <c r="BV6" i="91"/>
  <c r="BU7" i="91"/>
  <c r="BV7" i="91"/>
  <c r="BU8" i="91"/>
  <c r="BV8" i="91"/>
  <c r="BU9" i="91"/>
  <c r="BV9" i="91"/>
  <c r="BU10" i="91"/>
  <c r="BV10" i="91"/>
  <c r="BU11" i="91"/>
  <c r="BV11" i="91"/>
  <c r="BU12" i="91"/>
  <c r="BV12" i="91"/>
  <c r="BU13" i="91"/>
  <c r="BV13" i="91"/>
  <c r="BU14" i="91"/>
  <c r="BV14" i="91"/>
  <c r="BU15" i="91"/>
  <c r="BV15" i="91"/>
  <c r="BU16" i="91"/>
  <c r="BV16" i="91"/>
  <c r="BU17" i="91"/>
  <c r="BV17" i="91"/>
  <c r="BU18" i="91"/>
  <c r="BV18" i="91"/>
  <c r="BU19" i="91"/>
  <c r="BV19" i="91"/>
  <c r="BU20" i="91"/>
  <c r="BV20" i="91"/>
  <c r="BU21" i="91"/>
  <c r="BV21" i="91"/>
  <c r="BU22" i="91"/>
  <c r="BV22" i="91"/>
  <c r="BU23" i="91"/>
  <c r="BV23" i="91"/>
  <c r="BU24" i="91"/>
  <c r="BV24" i="91"/>
  <c r="BU25" i="91"/>
  <c r="BV25" i="91"/>
  <c r="BU26" i="91"/>
  <c r="BV26" i="91"/>
  <c r="BU27" i="91"/>
  <c r="BV27" i="91"/>
  <c r="BU28" i="91"/>
  <c r="BV28" i="91"/>
  <c r="BU29" i="91"/>
  <c r="BV29" i="91"/>
  <c r="BU30" i="91"/>
  <c r="BV30" i="91"/>
  <c r="BU31" i="91"/>
  <c r="BV31" i="91"/>
  <c r="BU32" i="91"/>
  <c r="BV32" i="91"/>
  <c r="BU33" i="91"/>
  <c r="BV33" i="91"/>
  <c r="BU34" i="91"/>
  <c r="BV34" i="91"/>
  <c r="BU35" i="91"/>
  <c r="BV35" i="91"/>
  <c r="BU36" i="91"/>
  <c r="BV36" i="91"/>
  <c r="BU37" i="91"/>
  <c r="BV37" i="91"/>
  <c r="BU38" i="91"/>
  <c r="BV38" i="91"/>
  <c r="BU39" i="91"/>
  <c r="BV39" i="91"/>
  <c r="BU40" i="91"/>
  <c r="BV40" i="91"/>
  <c r="BU41" i="91"/>
  <c r="BV41" i="91"/>
  <c r="BU42" i="91"/>
  <c r="BV42" i="91"/>
  <c r="BU43" i="91"/>
  <c r="BV43" i="91"/>
  <c r="BU44" i="91"/>
  <c r="BV44" i="91"/>
  <c r="BU45" i="91"/>
  <c r="BV45" i="91"/>
  <c r="BU46" i="91"/>
  <c r="BV46" i="91"/>
  <c r="BU47" i="91"/>
  <c r="BV47" i="91"/>
  <c r="BU48" i="91"/>
  <c r="BV48" i="91"/>
  <c r="BU49" i="91"/>
  <c r="BV49" i="91"/>
  <c r="BU50" i="91"/>
  <c r="BV50" i="91"/>
  <c r="BU51" i="91"/>
  <c r="BV51" i="91"/>
  <c r="BU52" i="91"/>
  <c r="BV52" i="91"/>
  <c r="BU53" i="91"/>
  <c r="BV53" i="91"/>
  <c r="BU54" i="91"/>
  <c r="BV54" i="91"/>
  <c r="BU55" i="91"/>
  <c r="BV55" i="91"/>
  <c r="BU56" i="91"/>
  <c r="BV56" i="91"/>
  <c r="BU57" i="91"/>
  <c r="BV57" i="91"/>
  <c r="BU58" i="91"/>
  <c r="BV58" i="91"/>
  <c r="BU59" i="91"/>
  <c r="BV59" i="91"/>
  <c r="BU60" i="91"/>
  <c r="BV60" i="91"/>
  <c r="BU61" i="91"/>
  <c r="BV61" i="91"/>
  <c r="BU62" i="91"/>
  <c r="BV62" i="91"/>
  <c r="BU63" i="91"/>
  <c r="BV63" i="91"/>
  <c r="BU64" i="91"/>
  <c r="BV64" i="91"/>
  <c r="BU65" i="91"/>
  <c r="BV65" i="91"/>
  <c r="BU66" i="91"/>
  <c r="BV66" i="91"/>
  <c r="BU67" i="91"/>
  <c r="BV67" i="91"/>
  <c r="BU68" i="91"/>
  <c r="BV68" i="91"/>
  <c r="BU69" i="91"/>
  <c r="BV69" i="91"/>
  <c r="BU70" i="91"/>
  <c r="BV70" i="91"/>
  <c r="BU71" i="91"/>
  <c r="BV71" i="91"/>
  <c r="BU72" i="91"/>
  <c r="BV72" i="91"/>
  <c r="BU73" i="91"/>
  <c r="BV73" i="91"/>
  <c r="BU74" i="91"/>
  <c r="BV74" i="91"/>
  <c r="BU75" i="91"/>
  <c r="BV75" i="91"/>
  <c r="BU76" i="91"/>
  <c r="BV76" i="91"/>
  <c r="BU77" i="91"/>
  <c r="BV77" i="91"/>
  <c r="BU78" i="91"/>
  <c r="BV78" i="91"/>
  <c r="BU79" i="91"/>
  <c r="BV79" i="91"/>
  <c r="BU80" i="91"/>
  <c r="BV80" i="91"/>
  <c r="BU81" i="91"/>
  <c r="BV81" i="91"/>
  <c r="BU82" i="91"/>
  <c r="BV82" i="91"/>
  <c r="BU83" i="91"/>
  <c r="BV83" i="91"/>
  <c r="BU84" i="91"/>
  <c r="BV84" i="91"/>
  <c r="BU85" i="91"/>
  <c r="BV85" i="91"/>
  <c r="BU86" i="91"/>
  <c r="BV86" i="91"/>
  <c r="BU87" i="91"/>
  <c r="BV87" i="91"/>
  <c r="BU88" i="91"/>
  <c r="BV88" i="91"/>
  <c r="BU89" i="91"/>
  <c r="BV89" i="91"/>
  <c r="BU90" i="91"/>
  <c r="BV90" i="91"/>
  <c r="BU91" i="91"/>
  <c r="BV91" i="91"/>
  <c r="BU92" i="91"/>
  <c r="BV92" i="91"/>
  <c r="BU93" i="91"/>
  <c r="BV93" i="91"/>
  <c r="BU94" i="91"/>
  <c r="BV94" i="91"/>
  <c r="BU95" i="91"/>
  <c r="BV95" i="91"/>
  <c r="BU96" i="91"/>
  <c r="BV96" i="91"/>
  <c r="BU97" i="91"/>
  <c r="BV97" i="91"/>
  <c r="BU98" i="91"/>
  <c r="BV98" i="91"/>
  <c r="BU99" i="91"/>
  <c r="BV99" i="91"/>
  <c r="BU100" i="91"/>
  <c r="BV100" i="91"/>
  <c r="BU101" i="91"/>
  <c r="BV101" i="91"/>
  <c r="E108" i="91"/>
  <c r="G58" i="13"/>
  <c r="F108" i="91"/>
  <c r="BU3" i="92"/>
  <c r="BV3" i="92"/>
  <c r="BU4" i="92"/>
  <c r="BV4" i="92"/>
  <c r="BU5" i="92"/>
  <c r="BV5" i="92"/>
  <c r="BU6" i="92"/>
  <c r="BV6" i="92"/>
  <c r="BU7" i="92"/>
  <c r="BV7" i="92"/>
  <c r="BU8" i="92"/>
  <c r="BV8" i="92"/>
  <c r="BU9" i="92"/>
  <c r="BV9" i="92"/>
  <c r="BU10" i="92"/>
  <c r="BV10" i="92"/>
  <c r="BU11" i="92"/>
  <c r="BV11" i="92"/>
  <c r="BU12" i="92"/>
  <c r="BV12" i="92"/>
  <c r="BU13" i="92"/>
  <c r="BV13" i="92"/>
  <c r="BU14" i="92"/>
  <c r="BV14" i="92"/>
  <c r="BU15" i="92"/>
  <c r="BV15" i="92"/>
  <c r="BU16" i="92"/>
  <c r="BV16" i="92"/>
  <c r="BU17" i="92"/>
  <c r="BV17" i="92"/>
  <c r="BU18" i="92"/>
  <c r="BV18" i="92"/>
  <c r="BU19" i="92"/>
  <c r="BV19" i="92"/>
  <c r="BU20" i="92"/>
  <c r="BV20" i="92"/>
  <c r="BU21" i="92"/>
  <c r="BV21" i="92"/>
  <c r="BU22" i="92"/>
  <c r="BV22" i="92"/>
  <c r="BU23" i="92"/>
  <c r="BV23" i="92"/>
  <c r="BU24" i="92"/>
  <c r="BV24" i="92"/>
  <c r="BU25" i="92"/>
  <c r="BV25" i="92"/>
  <c r="BU26" i="92"/>
  <c r="BV26" i="92"/>
  <c r="BU27" i="92"/>
  <c r="BV27" i="92"/>
  <c r="BU28" i="92"/>
  <c r="BV28" i="92"/>
  <c r="BU29" i="92"/>
  <c r="BV29" i="92"/>
  <c r="BU30" i="92"/>
  <c r="BV30" i="92"/>
  <c r="BU31" i="92"/>
  <c r="BV31" i="92"/>
  <c r="BU32" i="92"/>
  <c r="BV32" i="92"/>
  <c r="BU33" i="92"/>
  <c r="BV33" i="92"/>
  <c r="BU34" i="92"/>
  <c r="BV34" i="92"/>
  <c r="BU35" i="92"/>
  <c r="BV35" i="92"/>
  <c r="BU36" i="92"/>
  <c r="BV36" i="92"/>
  <c r="BU37" i="92"/>
  <c r="BV37" i="92"/>
  <c r="BU38" i="92"/>
  <c r="BV38" i="92"/>
  <c r="BU39" i="92"/>
  <c r="BV39" i="92"/>
  <c r="BU40" i="92"/>
  <c r="BV40" i="92"/>
  <c r="BU41" i="92"/>
  <c r="BV41" i="92"/>
  <c r="BU42" i="92"/>
  <c r="BV42" i="92"/>
  <c r="BU43" i="92"/>
  <c r="BV43" i="92"/>
  <c r="BU44" i="92"/>
  <c r="BV44" i="92"/>
  <c r="BU45" i="92"/>
  <c r="BV45" i="92"/>
  <c r="BU46" i="92"/>
  <c r="BV46" i="92"/>
  <c r="BU47" i="92"/>
  <c r="BV47" i="92"/>
  <c r="BU48" i="92"/>
  <c r="BV48" i="92"/>
  <c r="BU49" i="92"/>
  <c r="BV49" i="92"/>
  <c r="BU50" i="92"/>
  <c r="BV50" i="92"/>
  <c r="BU51" i="92"/>
  <c r="BV51" i="92"/>
  <c r="BU52" i="92"/>
  <c r="BV52" i="92"/>
  <c r="BU53" i="92"/>
  <c r="BV53" i="92"/>
  <c r="BU54" i="92"/>
  <c r="BV54" i="92"/>
  <c r="BU55" i="92"/>
  <c r="BV55" i="92"/>
  <c r="BU56" i="92"/>
  <c r="BV56" i="92"/>
  <c r="BU57" i="92"/>
  <c r="BV57" i="92"/>
  <c r="BU58" i="92"/>
  <c r="BV58" i="92"/>
  <c r="BU59" i="92"/>
  <c r="BV59" i="92"/>
  <c r="BU60" i="92"/>
  <c r="BV60" i="92"/>
  <c r="BU61" i="92"/>
  <c r="BV61" i="92"/>
  <c r="BU62" i="92"/>
  <c r="BV62" i="92"/>
  <c r="BU63" i="92"/>
  <c r="BV63" i="92"/>
  <c r="BU64" i="92"/>
  <c r="BV64" i="92"/>
  <c r="BU65" i="92"/>
  <c r="BV65" i="92"/>
  <c r="BU66" i="92"/>
  <c r="BV66" i="92"/>
  <c r="BU67" i="92"/>
  <c r="BV67" i="92"/>
  <c r="BU68" i="92"/>
  <c r="BV68" i="92"/>
  <c r="BU69" i="92"/>
  <c r="BV69" i="92"/>
  <c r="BU70" i="92"/>
  <c r="BV70" i="92"/>
  <c r="BU71" i="92"/>
  <c r="BV71" i="92"/>
  <c r="BU72" i="92"/>
  <c r="BV72" i="92"/>
  <c r="BU73" i="92"/>
  <c r="BV73" i="92"/>
  <c r="BU74" i="92"/>
  <c r="BV74" i="92"/>
  <c r="BU75" i="92"/>
  <c r="BV75" i="92"/>
  <c r="BU76" i="92"/>
  <c r="BV76" i="92"/>
  <c r="BU77" i="92"/>
  <c r="BV77" i="92"/>
  <c r="BU78" i="92"/>
  <c r="BV78" i="92"/>
  <c r="BU79" i="92"/>
  <c r="BV79" i="92"/>
  <c r="BU80" i="92"/>
  <c r="BV80" i="92"/>
  <c r="BU81" i="92"/>
  <c r="BV81" i="92"/>
  <c r="BU82" i="92"/>
  <c r="BV82" i="92"/>
  <c r="BU83" i="92"/>
  <c r="BV83" i="92"/>
  <c r="BU84" i="92"/>
  <c r="BV84" i="92"/>
  <c r="BU85" i="92"/>
  <c r="BV85" i="92"/>
  <c r="BU86" i="92"/>
  <c r="BV86" i="92"/>
  <c r="BU87" i="92"/>
  <c r="BV87" i="92"/>
  <c r="BU88" i="92"/>
  <c r="BV88" i="92"/>
  <c r="BU89" i="92"/>
  <c r="BV89" i="92"/>
  <c r="BU90" i="92"/>
  <c r="BV90" i="92"/>
  <c r="BU91" i="92"/>
  <c r="BV91" i="92"/>
  <c r="BU92" i="92"/>
  <c r="BV92" i="92"/>
  <c r="BU93" i="92"/>
  <c r="BV93" i="92"/>
  <c r="BU94" i="92"/>
  <c r="BV94" i="92"/>
  <c r="BU95" i="92"/>
  <c r="BV95" i="92"/>
  <c r="BU96" i="92"/>
  <c r="BV96" i="92"/>
  <c r="BU97" i="92"/>
  <c r="BV97" i="92"/>
  <c r="BU98" i="92"/>
  <c r="BV98" i="92"/>
  <c r="BU99" i="92"/>
  <c r="BV99" i="92"/>
  <c r="BU100" i="92"/>
  <c r="BV100" i="92"/>
  <c r="BU101" i="92"/>
  <c r="BV101" i="92"/>
  <c r="E108" i="92"/>
  <c r="G59" i="13"/>
  <c r="F108" i="92"/>
  <c r="G108" i="92"/>
  <c r="H59" i="13"/>
  <c r="I59" i="13"/>
  <c r="BU3" i="93"/>
  <c r="BV3" i="93"/>
  <c r="BU4" i="93"/>
  <c r="BV4" i="93"/>
  <c r="BU5" i="93"/>
  <c r="BV5" i="93"/>
  <c r="BU6" i="93"/>
  <c r="BV6" i="93"/>
  <c r="BU7" i="93"/>
  <c r="BV7" i="93"/>
  <c r="BU8" i="93"/>
  <c r="BV8" i="93"/>
  <c r="BU9" i="93"/>
  <c r="BV9" i="93"/>
  <c r="BU10" i="93"/>
  <c r="BV10" i="93"/>
  <c r="BU11" i="93"/>
  <c r="BV11" i="93"/>
  <c r="BU12" i="93"/>
  <c r="BV12" i="93"/>
  <c r="BU13" i="93"/>
  <c r="BV13" i="93"/>
  <c r="BU14" i="93"/>
  <c r="BV14" i="93"/>
  <c r="BU15" i="93"/>
  <c r="BV15" i="93"/>
  <c r="BU16" i="93"/>
  <c r="BV16" i="93"/>
  <c r="BU17" i="93"/>
  <c r="BV17" i="93"/>
  <c r="BU18" i="93"/>
  <c r="BV18" i="93"/>
  <c r="BU19" i="93"/>
  <c r="BV19" i="93"/>
  <c r="BU20" i="93"/>
  <c r="BV20" i="93"/>
  <c r="BU21" i="93"/>
  <c r="BV21" i="93"/>
  <c r="BU22" i="93"/>
  <c r="BV22" i="93"/>
  <c r="BU23" i="93"/>
  <c r="BV23" i="93"/>
  <c r="BU24" i="93"/>
  <c r="BV24" i="93"/>
  <c r="BU25" i="93"/>
  <c r="BV25" i="93"/>
  <c r="BU26" i="93"/>
  <c r="BV26" i="93"/>
  <c r="BU27" i="93"/>
  <c r="BV27" i="93"/>
  <c r="BU28" i="93"/>
  <c r="BV28" i="93"/>
  <c r="BU29" i="93"/>
  <c r="BV29" i="93"/>
  <c r="BU30" i="93"/>
  <c r="BV30" i="93"/>
  <c r="BU31" i="93"/>
  <c r="BV31" i="93"/>
  <c r="BU32" i="93"/>
  <c r="BV32" i="93"/>
  <c r="BU33" i="93"/>
  <c r="BV33" i="93"/>
  <c r="BU34" i="93"/>
  <c r="BV34" i="93"/>
  <c r="BU35" i="93"/>
  <c r="BV35" i="93"/>
  <c r="BU36" i="93"/>
  <c r="BV36" i="93"/>
  <c r="BU37" i="93"/>
  <c r="BV37" i="93"/>
  <c r="BU38" i="93"/>
  <c r="BV38" i="93"/>
  <c r="BU39" i="93"/>
  <c r="BV39" i="93"/>
  <c r="BU40" i="93"/>
  <c r="BV40" i="93"/>
  <c r="BU41" i="93"/>
  <c r="BV41" i="93"/>
  <c r="BU42" i="93"/>
  <c r="BV42" i="93"/>
  <c r="BU43" i="93"/>
  <c r="BV43" i="93"/>
  <c r="BU44" i="93"/>
  <c r="BV44" i="93"/>
  <c r="BU45" i="93"/>
  <c r="BV45" i="93"/>
  <c r="BU46" i="93"/>
  <c r="BV46" i="93"/>
  <c r="BU47" i="93"/>
  <c r="BV47" i="93"/>
  <c r="BU48" i="93"/>
  <c r="BV48" i="93"/>
  <c r="BU49" i="93"/>
  <c r="BV49" i="93"/>
  <c r="BU50" i="93"/>
  <c r="BV50" i="93"/>
  <c r="BU51" i="93"/>
  <c r="BV51" i="93"/>
  <c r="BU52" i="93"/>
  <c r="BV52" i="93"/>
  <c r="BU53" i="93"/>
  <c r="BV53" i="93"/>
  <c r="BU54" i="93"/>
  <c r="BV54" i="93"/>
  <c r="BU55" i="93"/>
  <c r="BV55" i="93"/>
  <c r="BU56" i="93"/>
  <c r="BV56" i="93"/>
  <c r="BU57" i="93"/>
  <c r="BV57" i="93"/>
  <c r="BU58" i="93"/>
  <c r="BV58" i="93"/>
  <c r="BU59" i="93"/>
  <c r="BV59" i="93"/>
  <c r="BU60" i="93"/>
  <c r="BV60" i="93"/>
  <c r="BU61" i="93"/>
  <c r="BV61" i="93"/>
  <c r="BU62" i="93"/>
  <c r="BV62" i="93"/>
  <c r="BU63" i="93"/>
  <c r="BV63" i="93"/>
  <c r="BU64" i="93"/>
  <c r="BV64" i="93"/>
  <c r="BU65" i="93"/>
  <c r="BV65" i="93"/>
  <c r="BU66" i="93"/>
  <c r="BV66" i="93"/>
  <c r="BU67" i="93"/>
  <c r="BV67" i="93"/>
  <c r="BU68" i="93"/>
  <c r="BV68" i="93"/>
  <c r="BU69" i="93"/>
  <c r="BV69" i="93"/>
  <c r="BU70" i="93"/>
  <c r="BV70" i="93"/>
  <c r="BU71" i="93"/>
  <c r="BV71" i="93"/>
  <c r="BU72" i="93"/>
  <c r="BV72" i="93"/>
  <c r="BU73" i="93"/>
  <c r="BV73" i="93"/>
  <c r="BU74" i="93"/>
  <c r="BV74" i="93"/>
  <c r="BU75" i="93"/>
  <c r="BV75" i="93"/>
  <c r="BU76" i="93"/>
  <c r="BV76" i="93"/>
  <c r="BU77" i="93"/>
  <c r="BV77" i="93"/>
  <c r="BU78" i="93"/>
  <c r="BV78" i="93"/>
  <c r="BU79" i="93"/>
  <c r="BV79" i="93"/>
  <c r="BU80" i="93"/>
  <c r="BV80" i="93"/>
  <c r="BU81" i="93"/>
  <c r="BV81" i="93"/>
  <c r="BU82" i="93"/>
  <c r="BV82" i="93"/>
  <c r="BU83" i="93"/>
  <c r="BV83" i="93"/>
  <c r="BU84" i="93"/>
  <c r="BV84" i="93"/>
  <c r="BU85" i="93"/>
  <c r="BV85" i="93"/>
  <c r="BU86" i="93"/>
  <c r="BV86" i="93"/>
  <c r="BU87" i="93"/>
  <c r="BV87" i="93"/>
  <c r="BU88" i="93"/>
  <c r="BV88" i="93"/>
  <c r="BU89" i="93"/>
  <c r="BV89" i="93"/>
  <c r="BU90" i="93"/>
  <c r="BV90" i="93"/>
  <c r="BU91" i="93"/>
  <c r="BV91" i="93"/>
  <c r="BU92" i="93"/>
  <c r="BV92" i="93"/>
  <c r="BU93" i="93"/>
  <c r="BV93" i="93"/>
  <c r="BU94" i="93"/>
  <c r="BV94" i="93"/>
  <c r="BU95" i="93"/>
  <c r="BV95" i="93"/>
  <c r="BU96" i="93"/>
  <c r="BV96" i="93"/>
  <c r="BU97" i="93"/>
  <c r="BV97" i="93"/>
  <c r="BU98" i="93"/>
  <c r="BV98" i="93"/>
  <c r="BU99" i="93"/>
  <c r="BV99" i="93"/>
  <c r="BU100" i="93"/>
  <c r="BV100" i="93"/>
  <c r="BU101" i="93"/>
  <c r="BV101" i="93"/>
  <c r="E108" i="93"/>
  <c r="G60" i="13"/>
  <c r="BU3" i="94"/>
  <c r="BV3" i="94"/>
  <c r="G108" i="94"/>
  <c r="BU4" i="94"/>
  <c r="BV4" i="94"/>
  <c r="BU5" i="94"/>
  <c r="BV5" i="94"/>
  <c r="BU6" i="94"/>
  <c r="BV6" i="94"/>
  <c r="BU7" i="94"/>
  <c r="BV7" i="94"/>
  <c r="BU8" i="94"/>
  <c r="BV8" i="94"/>
  <c r="BU9" i="94"/>
  <c r="BV9" i="94"/>
  <c r="BU10" i="94"/>
  <c r="BV10" i="94"/>
  <c r="BU11" i="94"/>
  <c r="BV11" i="94"/>
  <c r="BU12" i="94"/>
  <c r="BV12" i="94"/>
  <c r="BU13" i="94"/>
  <c r="BV13" i="94"/>
  <c r="BU14" i="94"/>
  <c r="BV14" i="94"/>
  <c r="BU15" i="94"/>
  <c r="BV15" i="94"/>
  <c r="BU16" i="94"/>
  <c r="BV16" i="94"/>
  <c r="BU17" i="94"/>
  <c r="BV17" i="94"/>
  <c r="BU18" i="94"/>
  <c r="BV18" i="94"/>
  <c r="BU19" i="94"/>
  <c r="BV19" i="94"/>
  <c r="BU20" i="94"/>
  <c r="BV20" i="94"/>
  <c r="BU21" i="94"/>
  <c r="BV21" i="94"/>
  <c r="BU22" i="94"/>
  <c r="BV22" i="94"/>
  <c r="BU23" i="94"/>
  <c r="BV23" i="94"/>
  <c r="BU24" i="94"/>
  <c r="BV24" i="94"/>
  <c r="BU25" i="94"/>
  <c r="BV25" i="94"/>
  <c r="BU26" i="94"/>
  <c r="BV26" i="94"/>
  <c r="BU27" i="94"/>
  <c r="BV27" i="94"/>
  <c r="BU28" i="94"/>
  <c r="BV28" i="94"/>
  <c r="BU29" i="94"/>
  <c r="BV29" i="94"/>
  <c r="BU30" i="94"/>
  <c r="BV30" i="94"/>
  <c r="BU31" i="94"/>
  <c r="BV31" i="94"/>
  <c r="BU32" i="94"/>
  <c r="BV32" i="94"/>
  <c r="BU33" i="94"/>
  <c r="BV33" i="94"/>
  <c r="BU34" i="94"/>
  <c r="BV34" i="94"/>
  <c r="BU35" i="94"/>
  <c r="BV35" i="94"/>
  <c r="BU36" i="94"/>
  <c r="BV36" i="94"/>
  <c r="BU37" i="94"/>
  <c r="BV37" i="94"/>
  <c r="BU38" i="94"/>
  <c r="BV38" i="94"/>
  <c r="BU39" i="94"/>
  <c r="BV39" i="94"/>
  <c r="BU40" i="94"/>
  <c r="BV40" i="94"/>
  <c r="BU41" i="94"/>
  <c r="BV41" i="94"/>
  <c r="BU42" i="94"/>
  <c r="BV42" i="94"/>
  <c r="BU43" i="94"/>
  <c r="BV43" i="94"/>
  <c r="BU44" i="94"/>
  <c r="BV44" i="94"/>
  <c r="BU45" i="94"/>
  <c r="BV45" i="94"/>
  <c r="BU46" i="94"/>
  <c r="BV46" i="94"/>
  <c r="BU47" i="94"/>
  <c r="BV47" i="94"/>
  <c r="BU48" i="94"/>
  <c r="BV48" i="94"/>
  <c r="BU49" i="94"/>
  <c r="BV49" i="94"/>
  <c r="BU50" i="94"/>
  <c r="BV50" i="94"/>
  <c r="BU51" i="94"/>
  <c r="BV51" i="94"/>
  <c r="BU52" i="94"/>
  <c r="BV52" i="94"/>
  <c r="BU53" i="94"/>
  <c r="BV53" i="94"/>
  <c r="BU54" i="94"/>
  <c r="BV54" i="94"/>
  <c r="BU55" i="94"/>
  <c r="BV55" i="94"/>
  <c r="BU56" i="94"/>
  <c r="BV56" i="94"/>
  <c r="BU57" i="94"/>
  <c r="BV57" i="94"/>
  <c r="BU58" i="94"/>
  <c r="BV58" i="94"/>
  <c r="BU59" i="94"/>
  <c r="BV59" i="94"/>
  <c r="BU60" i="94"/>
  <c r="BV60" i="94"/>
  <c r="BU61" i="94"/>
  <c r="BV61" i="94"/>
  <c r="BU62" i="94"/>
  <c r="BV62" i="94"/>
  <c r="BU63" i="94"/>
  <c r="BV63" i="94"/>
  <c r="BU64" i="94"/>
  <c r="BV64" i="94"/>
  <c r="BU65" i="94"/>
  <c r="BV65" i="94"/>
  <c r="BU66" i="94"/>
  <c r="BV66" i="94"/>
  <c r="BU67" i="94"/>
  <c r="BV67" i="94"/>
  <c r="BU68" i="94"/>
  <c r="BV68" i="94"/>
  <c r="BU69" i="94"/>
  <c r="BV69" i="94"/>
  <c r="BU70" i="94"/>
  <c r="BV70" i="94"/>
  <c r="BU71" i="94"/>
  <c r="BV71" i="94"/>
  <c r="BU72" i="94"/>
  <c r="BV72" i="94"/>
  <c r="BU73" i="94"/>
  <c r="BV73" i="94"/>
  <c r="BU74" i="94"/>
  <c r="BV74" i="94"/>
  <c r="BU75" i="94"/>
  <c r="BV75" i="94"/>
  <c r="BU76" i="94"/>
  <c r="BV76" i="94"/>
  <c r="BU77" i="94"/>
  <c r="BV77" i="94"/>
  <c r="BU78" i="94"/>
  <c r="BV78" i="94"/>
  <c r="BU79" i="94"/>
  <c r="BV79" i="94"/>
  <c r="BU80" i="94"/>
  <c r="BV80" i="94"/>
  <c r="BU81" i="94"/>
  <c r="BV81" i="94"/>
  <c r="BU82" i="94"/>
  <c r="BV82" i="94"/>
  <c r="BU83" i="94"/>
  <c r="BV83" i="94"/>
  <c r="BU84" i="94"/>
  <c r="BV84" i="94"/>
  <c r="BU85" i="94"/>
  <c r="BV85" i="94"/>
  <c r="BU86" i="94"/>
  <c r="BV86" i="94"/>
  <c r="BU87" i="94"/>
  <c r="BV87" i="94"/>
  <c r="BU88" i="94"/>
  <c r="BV88" i="94"/>
  <c r="BU89" i="94"/>
  <c r="BV89" i="94"/>
  <c r="BU90" i="94"/>
  <c r="BV90" i="94"/>
  <c r="BU91" i="94"/>
  <c r="BV91" i="94"/>
  <c r="BU92" i="94"/>
  <c r="BV92" i="94"/>
  <c r="BU93" i="94"/>
  <c r="BV93" i="94"/>
  <c r="BU94" i="94"/>
  <c r="BV94" i="94"/>
  <c r="BU95" i="94"/>
  <c r="BV95" i="94"/>
  <c r="BU96" i="94"/>
  <c r="BV96" i="94"/>
  <c r="BU97" i="94"/>
  <c r="BV97" i="94"/>
  <c r="BU98" i="94"/>
  <c r="BV98" i="94"/>
  <c r="BU99" i="94"/>
  <c r="BV99" i="94"/>
  <c r="BU100" i="94"/>
  <c r="BV100" i="94"/>
  <c r="BU101" i="94"/>
  <c r="BV101" i="94"/>
  <c r="E108" i="94"/>
  <c r="G61" i="13"/>
  <c r="F108" i="94"/>
  <c r="BU3" i="95"/>
  <c r="BV3" i="95"/>
  <c r="BU4" i="95"/>
  <c r="BV4" i="95"/>
  <c r="BU5" i="95"/>
  <c r="BV5" i="95"/>
  <c r="BU6" i="95"/>
  <c r="BV6" i="95"/>
  <c r="BU7" i="95"/>
  <c r="BV7" i="95"/>
  <c r="BU8" i="95"/>
  <c r="BV8" i="95"/>
  <c r="BU9" i="95"/>
  <c r="BV9" i="95"/>
  <c r="BU10" i="95"/>
  <c r="BV10" i="95"/>
  <c r="BU11" i="95"/>
  <c r="BV11" i="95"/>
  <c r="BU12" i="95"/>
  <c r="BV12" i="95"/>
  <c r="BU13" i="95"/>
  <c r="BV13" i="95"/>
  <c r="BU14" i="95"/>
  <c r="BV14" i="95"/>
  <c r="BU15" i="95"/>
  <c r="BV15" i="95"/>
  <c r="BU16" i="95"/>
  <c r="BV16" i="95"/>
  <c r="BU17" i="95"/>
  <c r="BV17" i="95"/>
  <c r="BU18" i="95"/>
  <c r="BV18" i="95"/>
  <c r="BU19" i="95"/>
  <c r="BV19" i="95"/>
  <c r="BU20" i="95"/>
  <c r="BV20" i="95"/>
  <c r="BU21" i="95"/>
  <c r="BV21" i="95"/>
  <c r="BU22" i="95"/>
  <c r="BV22" i="95"/>
  <c r="BU23" i="95"/>
  <c r="BV23" i="95"/>
  <c r="BU24" i="95"/>
  <c r="BV24" i="95"/>
  <c r="BU25" i="95"/>
  <c r="BV25" i="95"/>
  <c r="BU26" i="95"/>
  <c r="BV26" i="95"/>
  <c r="BU27" i="95"/>
  <c r="BV27" i="95"/>
  <c r="BU28" i="95"/>
  <c r="BV28" i="95"/>
  <c r="BU29" i="95"/>
  <c r="BV29" i="95"/>
  <c r="BU30" i="95"/>
  <c r="BV30" i="95"/>
  <c r="BU31" i="95"/>
  <c r="BV31" i="95"/>
  <c r="BU32" i="95"/>
  <c r="BV32" i="95"/>
  <c r="BU33" i="95"/>
  <c r="BV33" i="95"/>
  <c r="BU34" i="95"/>
  <c r="BV34" i="95"/>
  <c r="BU35" i="95"/>
  <c r="BV35" i="95"/>
  <c r="BU36" i="95"/>
  <c r="BV36" i="95"/>
  <c r="BU37" i="95"/>
  <c r="BV37" i="95"/>
  <c r="BU38" i="95"/>
  <c r="BV38" i="95"/>
  <c r="BU39" i="95"/>
  <c r="BV39" i="95"/>
  <c r="BU40" i="95"/>
  <c r="BV40" i="95"/>
  <c r="BU41" i="95"/>
  <c r="BV41" i="95"/>
  <c r="BU42" i="95"/>
  <c r="BV42" i="95"/>
  <c r="BU43" i="95"/>
  <c r="BV43" i="95"/>
  <c r="BU44" i="95"/>
  <c r="BV44" i="95"/>
  <c r="BU45" i="95"/>
  <c r="BV45" i="95"/>
  <c r="BU46" i="95"/>
  <c r="BV46" i="95"/>
  <c r="BU47" i="95"/>
  <c r="BV47" i="95"/>
  <c r="BU48" i="95"/>
  <c r="BV48" i="95"/>
  <c r="BU49" i="95"/>
  <c r="BV49" i="95"/>
  <c r="BU50" i="95"/>
  <c r="BV50" i="95"/>
  <c r="BU51" i="95"/>
  <c r="BV51" i="95"/>
  <c r="BU52" i="95"/>
  <c r="BV52" i="95"/>
  <c r="BU53" i="95"/>
  <c r="BV53" i="95"/>
  <c r="BU54" i="95"/>
  <c r="BV54" i="95"/>
  <c r="BU55" i="95"/>
  <c r="BV55" i="95"/>
  <c r="BU56" i="95"/>
  <c r="BV56" i="95"/>
  <c r="BU57" i="95"/>
  <c r="BV57" i="95"/>
  <c r="BU58" i="95"/>
  <c r="BV58" i="95"/>
  <c r="BU59" i="95"/>
  <c r="BV59" i="95"/>
  <c r="BU60" i="95"/>
  <c r="BV60" i="95"/>
  <c r="BU61" i="95"/>
  <c r="BV61" i="95"/>
  <c r="BU62" i="95"/>
  <c r="BV62" i="95"/>
  <c r="BU63" i="95"/>
  <c r="BV63" i="95"/>
  <c r="BU64" i="95"/>
  <c r="BV64" i="95"/>
  <c r="BU65" i="95"/>
  <c r="BV65" i="95"/>
  <c r="BU66" i="95"/>
  <c r="BV66" i="95"/>
  <c r="BU67" i="95"/>
  <c r="BV67" i="95"/>
  <c r="BU68" i="95"/>
  <c r="BV68" i="95"/>
  <c r="BU69" i="95"/>
  <c r="BV69" i="95"/>
  <c r="BU70" i="95"/>
  <c r="BV70" i="95"/>
  <c r="BU71" i="95"/>
  <c r="BV71" i="95"/>
  <c r="BU72" i="95"/>
  <c r="BV72" i="95"/>
  <c r="BU73" i="95"/>
  <c r="BV73" i="95"/>
  <c r="BU74" i="95"/>
  <c r="BV74" i="95"/>
  <c r="BU75" i="95"/>
  <c r="BV75" i="95"/>
  <c r="BU76" i="95"/>
  <c r="BV76" i="95"/>
  <c r="BU77" i="95"/>
  <c r="BV77" i="95"/>
  <c r="BU78" i="95"/>
  <c r="BV78" i="95"/>
  <c r="BU79" i="95"/>
  <c r="BV79" i="95"/>
  <c r="BU80" i="95"/>
  <c r="BV80" i="95"/>
  <c r="BU81" i="95"/>
  <c r="BV81" i="95"/>
  <c r="BU82" i="95"/>
  <c r="BV82" i="95"/>
  <c r="BU83" i="95"/>
  <c r="BV83" i="95"/>
  <c r="BU84" i="95"/>
  <c r="BV84" i="95"/>
  <c r="BU85" i="95"/>
  <c r="BV85" i="95"/>
  <c r="BU86" i="95"/>
  <c r="BV86" i="95"/>
  <c r="BU87" i="95"/>
  <c r="BV87" i="95"/>
  <c r="BU88" i="95"/>
  <c r="BV88" i="95"/>
  <c r="BU89" i="95"/>
  <c r="BV89" i="95"/>
  <c r="BU90" i="95"/>
  <c r="BV90" i="95"/>
  <c r="BU91" i="95"/>
  <c r="BV91" i="95"/>
  <c r="BU92" i="95"/>
  <c r="BV92" i="95"/>
  <c r="BU93" i="95"/>
  <c r="BV93" i="95"/>
  <c r="BU94" i="95"/>
  <c r="BV94" i="95"/>
  <c r="BU95" i="95"/>
  <c r="BV95" i="95"/>
  <c r="BU96" i="95"/>
  <c r="BV96" i="95"/>
  <c r="BU97" i="95"/>
  <c r="BV97" i="95"/>
  <c r="BU98" i="95"/>
  <c r="BV98" i="95"/>
  <c r="BU99" i="95"/>
  <c r="BV99" i="95"/>
  <c r="BU100" i="95"/>
  <c r="BV100" i="95"/>
  <c r="BU101" i="95"/>
  <c r="BV101" i="95"/>
  <c r="E108" i="95"/>
  <c r="G62" i="13"/>
  <c r="F108" i="95"/>
  <c r="BU3" i="96"/>
  <c r="BV3" i="96"/>
  <c r="BU4" i="96"/>
  <c r="BV4" i="96"/>
  <c r="BU5" i="96"/>
  <c r="BV5" i="96"/>
  <c r="BU6" i="96"/>
  <c r="BV6" i="96"/>
  <c r="BU7" i="96"/>
  <c r="BV7" i="96"/>
  <c r="BU8" i="96"/>
  <c r="BV8" i="96"/>
  <c r="BU9" i="96"/>
  <c r="BV9" i="96"/>
  <c r="BU10" i="96"/>
  <c r="BV10" i="96"/>
  <c r="BU11" i="96"/>
  <c r="BV11" i="96"/>
  <c r="BU12" i="96"/>
  <c r="BV12" i="96"/>
  <c r="BU13" i="96"/>
  <c r="BV13" i="96"/>
  <c r="BU14" i="96"/>
  <c r="BV14" i="96"/>
  <c r="BU15" i="96"/>
  <c r="BV15" i="96"/>
  <c r="BU16" i="96"/>
  <c r="BV16" i="96"/>
  <c r="BU17" i="96"/>
  <c r="BV17" i="96"/>
  <c r="BU18" i="96"/>
  <c r="BV18" i="96"/>
  <c r="BU19" i="96"/>
  <c r="BV19" i="96"/>
  <c r="BU20" i="96"/>
  <c r="BV20" i="96"/>
  <c r="BU21" i="96"/>
  <c r="BV21" i="96"/>
  <c r="BU22" i="96"/>
  <c r="BV22" i="96"/>
  <c r="BU23" i="96"/>
  <c r="BV23" i="96"/>
  <c r="BU24" i="96"/>
  <c r="BV24" i="96"/>
  <c r="BU25" i="96"/>
  <c r="BV25" i="96"/>
  <c r="BU26" i="96"/>
  <c r="BV26" i="96"/>
  <c r="BU27" i="96"/>
  <c r="BV27" i="96"/>
  <c r="BU28" i="96"/>
  <c r="BV28" i="96"/>
  <c r="BU29" i="96"/>
  <c r="BV29" i="96"/>
  <c r="BU30" i="96"/>
  <c r="BV30" i="96"/>
  <c r="BU31" i="96"/>
  <c r="BV31" i="96"/>
  <c r="BU32" i="96"/>
  <c r="BV32" i="96"/>
  <c r="BU33" i="96"/>
  <c r="BV33" i="96"/>
  <c r="BU34" i="96"/>
  <c r="BV34" i="96"/>
  <c r="BU35" i="96"/>
  <c r="BV35" i="96"/>
  <c r="BU36" i="96"/>
  <c r="BV36" i="96"/>
  <c r="BU37" i="96"/>
  <c r="BV37" i="96"/>
  <c r="BU38" i="96"/>
  <c r="BV38" i="96"/>
  <c r="BU39" i="96"/>
  <c r="BV39" i="96"/>
  <c r="BU40" i="96"/>
  <c r="BV40" i="96"/>
  <c r="BU41" i="96"/>
  <c r="BV41" i="96"/>
  <c r="BU42" i="96"/>
  <c r="BV42" i="96"/>
  <c r="BU43" i="96"/>
  <c r="BV43" i="96"/>
  <c r="BU44" i="96"/>
  <c r="BV44" i="96"/>
  <c r="BU45" i="96"/>
  <c r="BV45" i="96"/>
  <c r="BU46" i="96"/>
  <c r="BV46" i="96"/>
  <c r="BU47" i="96"/>
  <c r="BV47" i="96"/>
  <c r="BU48" i="96"/>
  <c r="BV48" i="96"/>
  <c r="BU49" i="96"/>
  <c r="BV49" i="96"/>
  <c r="BU50" i="96"/>
  <c r="BV50" i="96"/>
  <c r="BU51" i="96"/>
  <c r="BV51" i="96"/>
  <c r="BU52" i="96"/>
  <c r="BV52" i="96"/>
  <c r="BU53" i="96"/>
  <c r="BV53" i="96"/>
  <c r="BU54" i="96"/>
  <c r="BV54" i="96"/>
  <c r="BU55" i="96"/>
  <c r="BV55" i="96"/>
  <c r="BU56" i="96"/>
  <c r="BV56" i="96"/>
  <c r="BU57" i="96"/>
  <c r="BV57" i="96"/>
  <c r="BU58" i="96"/>
  <c r="BV58" i="96"/>
  <c r="BU59" i="96"/>
  <c r="BV59" i="96"/>
  <c r="BU60" i="96"/>
  <c r="BV60" i="96"/>
  <c r="BU61" i="96"/>
  <c r="BV61" i="96"/>
  <c r="BU62" i="96"/>
  <c r="BV62" i="96"/>
  <c r="BU63" i="96"/>
  <c r="BV63" i="96"/>
  <c r="BU64" i="96"/>
  <c r="BV64" i="96"/>
  <c r="BU65" i="96"/>
  <c r="BV65" i="96"/>
  <c r="BU66" i="96"/>
  <c r="BV66" i="96"/>
  <c r="BU67" i="96"/>
  <c r="BV67" i="96"/>
  <c r="BU68" i="96"/>
  <c r="BV68" i="96"/>
  <c r="BU69" i="96"/>
  <c r="BV69" i="96"/>
  <c r="BU70" i="96"/>
  <c r="BV70" i="96"/>
  <c r="BU71" i="96"/>
  <c r="BV71" i="96"/>
  <c r="BU72" i="96"/>
  <c r="BV72" i="96"/>
  <c r="BU73" i="96"/>
  <c r="BV73" i="96"/>
  <c r="BU74" i="96"/>
  <c r="BV74" i="96"/>
  <c r="BU75" i="96"/>
  <c r="BV75" i="96"/>
  <c r="BU76" i="96"/>
  <c r="BV76" i="96"/>
  <c r="BU77" i="96"/>
  <c r="BV77" i="96"/>
  <c r="BU78" i="96"/>
  <c r="BV78" i="96"/>
  <c r="BU79" i="96"/>
  <c r="BV79" i="96"/>
  <c r="BU80" i="96"/>
  <c r="BV80" i="96"/>
  <c r="BU81" i="96"/>
  <c r="BV81" i="96"/>
  <c r="BU82" i="96"/>
  <c r="BV82" i="96"/>
  <c r="BU83" i="96"/>
  <c r="BV83" i="96"/>
  <c r="BU84" i="96"/>
  <c r="BV84" i="96"/>
  <c r="BU85" i="96"/>
  <c r="BV85" i="96"/>
  <c r="BU86" i="96"/>
  <c r="BV86" i="96"/>
  <c r="BU87" i="96"/>
  <c r="BV87" i="96"/>
  <c r="BU88" i="96"/>
  <c r="BV88" i="96"/>
  <c r="BU89" i="96"/>
  <c r="BV89" i="96"/>
  <c r="BU90" i="96"/>
  <c r="BV90" i="96"/>
  <c r="BU91" i="96"/>
  <c r="BV91" i="96"/>
  <c r="BU92" i="96"/>
  <c r="BV92" i="96"/>
  <c r="BU93" i="96"/>
  <c r="BV93" i="96"/>
  <c r="BU94" i="96"/>
  <c r="BV94" i="96"/>
  <c r="BU95" i="96"/>
  <c r="BV95" i="96"/>
  <c r="BU96" i="96"/>
  <c r="BV96" i="96"/>
  <c r="BU97" i="96"/>
  <c r="BV97" i="96"/>
  <c r="BU98" i="96"/>
  <c r="BV98" i="96"/>
  <c r="BU99" i="96"/>
  <c r="BV99" i="96"/>
  <c r="BU100" i="96"/>
  <c r="BV100" i="96"/>
  <c r="BU101" i="96"/>
  <c r="BV101" i="96"/>
  <c r="E108" i="96"/>
  <c r="G63" i="13"/>
  <c r="F108" i="96"/>
  <c r="G108" i="96"/>
  <c r="H63" i="13"/>
  <c r="BU3" i="97"/>
  <c r="BV3" i="97"/>
  <c r="BU4" i="97"/>
  <c r="BV4" i="97"/>
  <c r="BU5" i="97"/>
  <c r="BV5" i="97"/>
  <c r="BU6" i="97"/>
  <c r="BV6" i="97"/>
  <c r="BU7" i="97"/>
  <c r="BV7" i="97"/>
  <c r="BU8" i="97"/>
  <c r="BV8" i="97"/>
  <c r="BU9" i="97"/>
  <c r="BV9" i="97"/>
  <c r="BU10" i="97"/>
  <c r="BV10" i="97"/>
  <c r="BU11" i="97"/>
  <c r="BV11" i="97"/>
  <c r="BU12" i="97"/>
  <c r="BV12" i="97"/>
  <c r="BU13" i="97"/>
  <c r="BV13" i="97"/>
  <c r="BU14" i="97"/>
  <c r="BV14" i="97"/>
  <c r="BU15" i="97"/>
  <c r="BV15" i="97"/>
  <c r="BU16" i="97"/>
  <c r="BV16" i="97"/>
  <c r="BU17" i="97"/>
  <c r="BV17" i="97"/>
  <c r="BU18" i="97"/>
  <c r="BV18" i="97"/>
  <c r="BU19" i="97"/>
  <c r="BV19" i="97"/>
  <c r="BU20" i="97"/>
  <c r="BV20" i="97"/>
  <c r="BU21" i="97"/>
  <c r="BV21" i="97"/>
  <c r="BU22" i="97"/>
  <c r="BV22" i="97"/>
  <c r="BU23" i="97"/>
  <c r="BV23" i="97"/>
  <c r="BU24" i="97"/>
  <c r="BV24" i="97"/>
  <c r="BU25" i="97"/>
  <c r="BV25" i="97"/>
  <c r="BU26" i="97"/>
  <c r="BV26" i="97"/>
  <c r="BU27" i="97"/>
  <c r="BV27" i="97"/>
  <c r="BU28" i="97"/>
  <c r="BV28" i="97"/>
  <c r="BU29" i="97"/>
  <c r="BV29" i="97"/>
  <c r="BU30" i="97"/>
  <c r="BV30" i="97"/>
  <c r="BU31" i="97"/>
  <c r="BV31" i="97"/>
  <c r="BU32" i="97"/>
  <c r="BV32" i="97"/>
  <c r="BU33" i="97"/>
  <c r="BV33" i="97"/>
  <c r="BU34" i="97"/>
  <c r="BV34" i="97"/>
  <c r="BU35" i="97"/>
  <c r="BV35" i="97"/>
  <c r="BU36" i="97"/>
  <c r="BV36" i="97"/>
  <c r="BU37" i="97"/>
  <c r="BV37" i="97"/>
  <c r="BU38" i="97"/>
  <c r="BV38" i="97"/>
  <c r="BU39" i="97"/>
  <c r="BV39" i="97"/>
  <c r="BU40" i="97"/>
  <c r="BV40" i="97"/>
  <c r="BU41" i="97"/>
  <c r="BV41" i="97"/>
  <c r="BU42" i="97"/>
  <c r="BV42" i="97"/>
  <c r="BU43" i="97"/>
  <c r="BV43" i="97"/>
  <c r="BU44" i="97"/>
  <c r="BV44" i="97"/>
  <c r="BU45" i="97"/>
  <c r="BV45" i="97"/>
  <c r="BU46" i="97"/>
  <c r="BV46" i="97"/>
  <c r="BU47" i="97"/>
  <c r="BV47" i="97"/>
  <c r="BU48" i="97"/>
  <c r="BV48" i="97"/>
  <c r="BU49" i="97"/>
  <c r="BV49" i="97"/>
  <c r="BU50" i="97"/>
  <c r="BV50" i="97"/>
  <c r="BU51" i="97"/>
  <c r="BV51" i="97"/>
  <c r="BU52" i="97"/>
  <c r="BV52" i="97"/>
  <c r="BU53" i="97"/>
  <c r="BV53" i="97"/>
  <c r="BU54" i="97"/>
  <c r="BV54" i="97"/>
  <c r="BU55" i="97"/>
  <c r="BV55" i="97"/>
  <c r="BU56" i="97"/>
  <c r="BV56" i="97"/>
  <c r="BU57" i="97"/>
  <c r="BV57" i="97"/>
  <c r="BU58" i="97"/>
  <c r="BV58" i="97"/>
  <c r="BU59" i="97"/>
  <c r="BV59" i="97"/>
  <c r="BU60" i="97"/>
  <c r="BV60" i="97"/>
  <c r="BU61" i="97"/>
  <c r="BV61" i="97"/>
  <c r="BU62" i="97"/>
  <c r="BV62" i="97"/>
  <c r="BU63" i="97"/>
  <c r="BV63" i="97"/>
  <c r="BU64" i="97"/>
  <c r="BV64" i="97"/>
  <c r="BU65" i="97"/>
  <c r="BV65" i="97"/>
  <c r="BU66" i="97"/>
  <c r="BV66" i="97"/>
  <c r="BU67" i="97"/>
  <c r="BV67" i="97"/>
  <c r="BU68" i="97"/>
  <c r="BV68" i="97"/>
  <c r="BU69" i="97"/>
  <c r="BV69" i="97"/>
  <c r="BU70" i="97"/>
  <c r="BV70" i="97"/>
  <c r="BU71" i="97"/>
  <c r="BV71" i="97"/>
  <c r="BU72" i="97"/>
  <c r="BV72" i="97"/>
  <c r="BU73" i="97"/>
  <c r="BV73" i="97"/>
  <c r="BU74" i="97"/>
  <c r="BV74" i="97"/>
  <c r="BU75" i="97"/>
  <c r="BV75" i="97"/>
  <c r="BU76" i="97"/>
  <c r="BV76" i="97"/>
  <c r="BU77" i="97"/>
  <c r="BV77" i="97"/>
  <c r="BU78" i="97"/>
  <c r="BV78" i="97"/>
  <c r="BU79" i="97"/>
  <c r="BV79" i="97"/>
  <c r="BU80" i="97"/>
  <c r="BV80" i="97"/>
  <c r="BU81" i="97"/>
  <c r="BV81" i="97"/>
  <c r="BU82" i="97"/>
  <c r="BV82" i="97"/>
  <c r="BU83" i="97"/>
  <c r="BV83" i="97"/>
  <c r="BU84" i="97"/>
  <c r="BV84" i="97"/>
  <c r="BU85" i="97"/>
  <c r="BV85" i="97"/>
  <c r="BU86" i="97"/>
  <c r="BV86" i="97"/>
  <c r="BU87" i="97"/>
  <c r="BV87" i="97"/>
  <c r="BU88" i="97"/>
  <c r="BV88" i="97"/>
  <c r="BU89" i="97"/>
  <c r="BV89" i="97"/>
  <c r="BU90" i="97"/>
  <c r="BV90" i="97"/>
  <c r="BU91" i="97"/>
  <c r="BV91" i="97"/>
  <c r="BU92" i="97"/>
  <c r="BV92" i="97"/>
  <c r="BU93" i="97"/>
  <c r="BV93" i="97"/>
  <c r="BU94" i="97"/>
  <c r="BV94" i="97"/>
  <c r="BU95" i="97"/>
  <c r="BV95" i="97"/>
  <c r="BU96" i="97"/>
  <c r="BV96" i="97"/>
  <c r="BU97" i="97"/>
  <c r="BV97" i="97"/>
  <c r="BU98" i="97"/>
  <c r="BV98" i="97"/>
  <c r="BU99" i="97"/>
  <c r="BV99" i="97"/>
  <c r="BU100" i="97"/>
  <c r="BV100" i="97"/>
  <c r="BU101" i="97"/>
  <c r="BV101" i="97"/>
  <c r="E108" i="97"/>
  <c r="G64" i="13"/>
  <c r="BU3" i="98"/>
  <c r="BV3" i="98"/>
  <c r="G108" i="98"/>
  <c r="BU4" i="98"/>
  <c r="BV4" i="98"/>
  <c r="BU5" i="98"/>
  <c r="BV5" i="98"/>
  <c r="BU6" i="98"/>
  <c r="BV6" i="98"/>
  <c r="BU7" i="98"/>
  <c r="BV7" i="98"/>
  <c r="BU8" i="98"/>
  <c r="BV8" i="98"/>
  <c r="BU9" i="98"/>
  <c r="BV9" i="98"/>
  <c r="BU10" i="98"/>
  <c r="BV10" i="98"/>
  <c r="BU11" i="98"/>
  <c r="BV11" i="98"/>
  <c r="BU12" i="98"/>
  <c r="BV12" i="98"/>
  <c r="BU13" i="98"/>
  <c r="BV13" i="98"/>
  <c r="BU14" i="98"/>
  <c r="BV14" i="98"/>
  <c r="BU15" i="98"/>
  <c r="BV15" i="98"/>
  <c r="BU16" i="98"/>
  <c r="BV16" i="98"/>
  <c r="BU17" i="98"/>
  <c r="BV17" i="98"/>
  <c r="BU18" i="98"/>
  <c r="BV18" i="98"/>
  <c r="BU19" i="98"/>
  <c r="BV19" i="98"/>
  <c r="BU20" i="98"/>
  <c r="BV20" i="98"/>
  <c r="BU21" i="98"/>
  <c r="BV21" i="98"/>
  <c r="BU22" i="98"/>
  <c r="BV22" i="98"/>
  <c r="BU23" i="98"/>
  <c r="BV23" i="98"/>
  <c r="BU24" i="98"/>
  <c r="BV24" i="98"/>
  <c r="BU25" i="98"/>
  <c r="BV25" i="98"/>
  <c r="BU26" i="98"/>
  <c r="BV26" i="98"/>
  <c r="BU27" i="98"/>
  <c r="BV27" i="98"/>
  <c r="BU28" i="98"/>
  <c r="BV28" i="98"/>
  <c r="BU29" i="98"/>
  <c r="BV29" i="98"/>
  <c r="BU30" i="98"/>
  <c r="BV30" i="98"/>
  <c r="BU31" i="98"/>
  <c r="BV31" i="98"/>
  <c r="BU32" i="98"/>
  <c r="BV32" i="98"/>
  <c r="BU33" i="98"/>
  <c r="BV33" i="98"/>
  <c r="BU34" i="98"/>
  <c r="BV34" i="98"/>
  <c r="BU35" i="98"/>
  <c r="BV35" i="98"/>
  <c r="BU36" i="98"/>
  <c r="BV36" i="98"/>
  <c r="BU37" i="98"/>
  <c r="BV37" i="98"/>
  <c r="BU38" i="98"/>
  <c r="BV38" i="98"/>
  <c r="BU39" i="98"/>
  <c r="BV39" i="98"/>
  <c r="BU40" i="98"/>
  <c r="BV40" i="98"/>
  <c r="BU41" i="98"/>
  <c r="BV41" i="98"/>
  <c r="BU42" i="98"/>
  <c r="BV42" i="98"/>
  <c r="BU43" i="98"/>
  <c r="BV43" i="98"/>
  <c r="BU44" i="98"/>
  <c r="BV44" i="98"/>
  <c r="BU45" i="98"/>
  <c r="BV45" i="98"/>
  <c r="BU46" i="98"/>
  <c r="BV46" i="98"/>
  <c r="BU47" i="98"/>
  <c r="BV47" i="98"/>
  <c r="BU48" i="98"/>
  <c r="BV48" i="98"/>
  <c r="BU49" i="98"/>
  <c r="BV49" i="98"/>
  <c r="BU50" i="98"/>
  <c r="BV50" i="98"/>
  <c r="BU51" i="98"/>
  <c r="BV51" i="98"/>
  <c r="BU52" i="98"/>
  <c r="BV52" i="98"/>
  <c r="BU53" i="98"/>
  <c r="BV53" i="98"/>
  <c r="BU54" i="98"/>
  <c r="BV54" i="98"/>
  <c r="BU55" i="98"/>
  <c r="BV55" i="98"/>
  <c r="BU56" i="98"/>
  <c r="BV56" i="98"/>
  <c r="BU57" i="98"/>
  <c r="BV57" i="98"/>
  <c r="BU58" i="98"/>
  <c r="BV58" i="98"/>
  <c r="BU59" i="98"/>
  <c r="BV59" i="98"/>
  <c r="BU60" i="98"/>
  <c r="BV60" i="98"/>
  <c r="BU61" i="98"/>
  <c r="BV61" i="98"/>
  <c r="BU62" i="98"/>
  <c r="BV62" i="98"/>
  <c r="BU63" i="98"/>
  <c r="BV63" i="98"/>
  <c r="BU64" i="98"/>
  <c r="BV64" i="98"/>
  <c r="BU65" i="98"/>
  <c r="BV65" i="98"/>
  <c r="BU66" i="98"/>
  <c r="BV66" i="98"/>
  <c r="BU67" i="98"/>
  <c r="BV67" i="98"/>
  <c r="BU68" i="98"/>
  <c r="BV68" i="98"/>
  <c r="BU69" i="98"/>
  <c r="BV69" i="98"/>
  <c r="BU70" i="98"/>
  <c r="BV70" i="98"/>
  <c r="BU71" i="98"/>
  <c r="BV71" i="98"/>
  <c r="BU72" i="98"/>
  <c r="BV72" i="98"/>
  <c r="BU73" i="98"/>
  <c r="BV73" i="98"/>
  <c r="BU74" i="98"/>
  <c r="BV74" i="98"/>
  <c r="BU75" i="98"/>
  <c r="BV75" i="98"/>
  <c r="BU76" i="98"/>
  <c r="BV76" i="98"/>
  <c r="BU77" i="98"/>
  <c r="BV77" i="98"/>
  <c r="BU78" i="98"/>
  <c r="BV78" i="98"/>
  <c r="BU79" i="98"/>
  <c r="BV79" i="98"/>
  <c r="BU80" i="98"/>
  <c r="BV80" i="98"/>
  <c r="BU81" i="98"/>
  <c r="BV81" i="98"/>
  <c r="BU82" i="98"/>
  <c r="BV82" i="98"/>
  <c r="BU83" i="98"/>
  <c r="BV83" i="98"/>
  <c r="BU84" i="98"/>
  <c r="BV84" i="98"/>
  <c r="BU85" i="98"/>
  <c r="BV85" i="98"/>
  <c r="BU86" i="98"/>
  <c r="BV86" i="98"/>
  <c r="BU87" i="98"/>
  <c r="BV87" i="98"/>
  <c r="BU88" i="98"/>
  <c r="BV88" i="98"/>
  <c r="BU89" i="98"/>
  <c r="BV89" i="98"/>
  <c r="BU90" i="98"/>
  <c r="BV90" i="98"/>
  <c r="BU91" i="98"/>
  <c r="BV91" i="98"/>
  <c r="BU92" i="98"/>
  <c r="BV92" i="98"/>
  <c r="BU93" i="98"/>
  <c r="BV93" i="98"/>
  <c r="BU94" i="98"/>
  <c r="BV94" i="98"/>
  <c r="BU95" i="98"/>
  <c r="BV95" i="98"/>
  <c r="BU96" i="98"/>
  <c r="BV96" i="98"/>
  <c r="BU97" i="98"/>
  <c r="BV97" i="98"/>
  <c r="BU98" i="98"/>
  <c r="BV98" i="98"/>
  <c r="BU99" i="98"/>
  <c r="BV99" i="98"/>
  <c r="BU100" i="98"/>
  <c r="BV100" i="98"/>
  <c r="BU101" i="98"/>
  <c r="BV101" i="98"/>
  <c r="E108" i="98"/>
  <c r="G65" i="13"/>
  <c r="F108" i="98"/>
  <c r="BU3" i="99"/>
  <c r="BV3" i="99"/>
  <c r="BU4" i="99"/>
  <c r="BV4" i="99"/>
  <c r="BU5" i="99"/>
  <c r="BV5" i="99"/>
  <c r="BU6" i="99"/>
  <c r="BV6" i="99"/>
  <c r="BU7" i="99"/>
  <c r="BV7" i="99"/>
  <c r="BU8" i="99"/>
  <c r="BV8" i="99"/>
  <c r="BU9" i="99"/>
  <c r="BV9" i="99"/>
  <c r="BU10" i="99"/>
  <c r="BV10" i="99"/>
  <c r="BU11" i="99"/>
  <c r="BV11" i="99"/>
  <c r="BU12" i="99"/>
  <c r="BV12" i="99"/>
  <c r="BU13" i="99"/>
  <c r="BV13" i="99"/>
  <c r="BU14" i="99"/>
  <c r="BV14" i="99"/>
  <c r="BU15" i="99"/>
  <c r="BV15" i="99"/>
  <c r="BU16" i="99"/>
  <c r="BV16" i="99"/>
  <c r="BU17" i="99"/>
  <c r="BV17" i="99"/>
  <c r="BU18" i="99"/>
  <c r="BV18" i="99"/>
  <c r="BU19" i="99"/>
  <c r="BV19" i="99"/>
  <c r="BU20" i="99"/>
  <c r="BV20" i="99"/>
  <c r="BU21" i="99"/>
  <c r="BV21" i="99"/>
  <c r="BU22" i="99"/>
  <c r="BV22" i="99"/>
  <c r="BU23" i="99"/>
  <c r="BV23" i="99"/>
  <c r="BU24" i="99"/>
  <c r="BV24" i="99"/>
  <c r="BU25" i="99"/>
  <c r="BV25" i="99"/>
  <c r="BU26" i="99"/>
  <c r="BV26" i="99"/>
  <c r="BU27" i="99"/>
  <c r="BV27" i="99"/>
  <c r="BU28" i="99"/>
  <c r="BV28" i="99"/>
  <c r="BU29" i="99"/>
  <c r="BV29" i="99"/>
  <c r="BU30" i="99"/>
  <c r="BV30" i="99"/>
  <c r="BU31" i="99"/>
  <c r="BV31" i="99"/>
  <c r="BU32" i="99"/>
  <c r="BV32" i="99"/>
  <c r="BU33" i="99"/>
  <c r="BV33" i="99"/>
  <c r="BU34" i="99"/>
  <c r="BV34" i="99"/>
  <c r="BU35" i="99"/>
  <c r="BV35" i="99"/>
  <c r="BU36" i="99"/>
  <c r="BV36" i="99"/>
  <c r="BU37" i="99"/>
  <c r="BV37" i="99"/>
  <c r="BU38" i="99"/>
  <c r="BV38" i="99"/>
  <c r="BU39" i="99"/>
  <c r="BV39" i="99"/>
  <c r="BU40" i="99"/>
  <c r="BV40" i="99"/>
  <c r="BU41" i="99"/>
  <c r="BV41" i="99"/>
  <c r="BU42" i="99"/>
  <c r="BV42" i="99"/>
  <c r="BU43" i="99"/>
  <c r="BV43" i="99"/>
  <c r="BU44" i="99"/>
  <c r="BV44" i="99"/>
  <c r="BU45" i="99"/>
  <c r="BV45" i="99"/>
  <c r="BU46" i="99"/>
  <c r="BV46" i="99"/>
  <c r="BU47" i="99"/>
  <c r="BV47" i="99"/>
  <c r="BU48" i="99"/>
  <c r="BV48" i="99"/>
  <c r="BU49" i="99"/>
  <c r="BV49" i="99"/>
  <c r="BU50" i="99"/>
  <c r="BV50" i="99"/>
  <c r="BU51" i="99"/>
  <c r="BV51" i="99"/>
  <c r="BU52" i="99"/>
  <c r="BV52" i="99"/>
  <c r="BU53" i="99"/>
  <c r="BV53" i="99"/>
  <c r="BU54" i="99"/>
  <c r="BV54" i="99"/>
  <c r="BU55" i="99"/>
  <c r="BV55" i="99"/>
  <c r="BU56" i="99"/>
  <c r="BV56" i="99"/>
  <c r="BU57" i="99"/>
  <c r="BV57" i="99"/>
  <c r="BU58" i="99"/>
  <c r="BV58" i="99"/>
  <c r="BU59" i="99"/>
  <c r="BV59" i="99"/>
  <c r="BU60" i="99"/>
  <c r="BV60" i="99"/>
  <c r="BU61" i="99"/>
  <c r="BV61" i="99"/>
  <c r="BU62" i="99"/>
  <c r="BV62" i="99"/>
  <c r="BU63" i="99"/>
  <c r="BV63" i="99"/>
  <c r="BU64" i="99"/>
  <c r="BV64" i="99"/>
  <c r="BU65" i="99"/>
  <c r="BV65" i="99"/>
  <c r="BU66" i="99"/>
  <c r="BV66" i="99"/>
  <c r="BU67" i="99"/>
  <c r="BV67" i="99"/>
  <c r="BU68" i="99"/>
  <c r="BV68" i="99"/>
  <c r="BU69" i="99"/>
  <c r="BV69" i="99"/>
  <c r="BU70" i="99"/>
  <c r="BV70" i="99"/>
  <c r="BU71" i="99"/>
  <c r="BV71" i="99"/>
  <c r="BU72" i="99"/>
  <c r="BV72" i="99"/>
  <c r="BU73" i="99"/>
  <c r="BV73" i="99"/>
  <c r="BU74" i="99"/>
  <c r="BV74" i="99"/>
  <c r="BU75" i="99"/>
  <c r="BV75" i="99"/>
  <c r="BU76" i="99"/>
  <c r="BV76" i="99"/>
  <c r="BU77" i="99"/>
  <c r="BV77" i="99"/>
  <c r="BU78" i="99"/>
  <c r="BV78" i="99"/>
  <c r="BU79" i="99"/>
  <c r="BV79" i="99"/>
  <c r="BU80" i="99"/>
  <c r="BV80" i="99"/>
  <c r="BU81" i="99"/>
  <c r="BV81" i="99"/>
  <c r="BU82" i="99"/>
  <c r="BV82" i="99"/>
  <c r="BU83" i="99"/>
  <c r="BV83" i="99"/>
  <c r="BU84" i="99"/>
  <c r="BV84" i="99"/>
  <c r="BU85" i="99"/>
  <c r="BV85" i="99"/>
  <c r="BU86" i="99"/>
  <c r="BV86" i="99"/>
  <c r="BU87" i="99"/>
  <c r="BV87" i="99"/>
  <c r="BU88" i="99"/>
  <c r="BV88" i="99"/>
  <c r="BU89" i="99"/>
  <c r="BV89" i="99"/>
  <c r="BU90" i="99"/>
  <c r="BV90" i="99"/>
  <c r="BU91" i="99"/>
  <c r="BV91" i="99"/>
  <c r="BU92" i="99"/>
  <c r="BV92" i="99"/>
  <c r="BU93" i="99"/>
  <c r="BV93" i="99"/>
  <c r="BU94" i="99"/>
  <c r="BV94" i="99"/>
  <c r="BU95" i="99"/>
  <c r="BV95" i="99"/>
  <c r="BU96" i="99"/>
  <c r="BV96" i="99"/>
  <c r="BU97" i="99"/>
  <c r="BV97" i="99"/>
  <c r="BU98" i="99"/>
  <c r="BV98" i="99"/>
  <c r="BU99" i="99"/>
  <c r="BV99" i="99"/>
  <c r="BU100" i="99"/>
  <c r="BV100" i="99"/>
  <c r="BU101" i="99"/>
  <c r="BV101" i="99"/>
  <c r="E108" i="99"/>
  <c r="G66" i="13"/>
  <c r="F108" i="99"/>
  <c r="BU3" i="100"/>
  <c r="BV3" i="100"/>
  <c r="BU4" i="100"/>
  <c r="BV4" i="100"/>
  <c r="BU5" i="100"/>
  <c r="BV5" i="100"/>
  <c r="BU6" i="100"/>
  <c r="BV6" i="100"/>
  <c r="BU7" i="100"/>
  <c r="BV7" i="100"/>
  <c r="BU8" i="100"/>
  <c r="BV8" i="100"/>
  <c r="BU9" i="100"/>
  <c r="BV9" i="100"/>
  <c r="BU10" i="100"/>
  <c r="BV10" i="100"/>
  <c r="BU11" i="100"/>
  <c r="BV11" i="100"/>
  <c r="BU12" i="100"/>
  <c r="BV12" i="100"/>
  <c r="BU13" i="100"/>
  <c r="BV13" i="100"/>
  <c r="BU14" i="100"/>
  <c r="BV14" i="100"/>
  <c r="BU15" i="100"/>
  <c r="BV15" i="100"/>
  <c r="BU16" i="100"/>
  <c r="BV16" i="100"/>
  <c r="BU17" i="100"/>
  <c r="BV17" i="100"/>
  <c r="BU18" i="100"/>
  <c r="BV18" i="100"/>
  <c r="BU19" i="100"/>
  <c r="BV19" i="100"/>
  <c r="BU20" i="100"/>
  <c r="BV20" i="100"/>
  <c r="BU21" i="100"/>
  <c r="BV21" i="100"/>
  <c r="BU22" i="100"/>
  <c r="BV22" i="100"/>
  <c r="BU23" i="100"/>
  <c r="BV23" i="100"/>
  <c r="BU24" i="100"/>
  <c r="BV24" i="100"/>
  <c r="BU25" i="100"/>
  <c r="BV25" i="100"/>
  <c r="BU26" i="100"/>
  <c r="BV26" i="100"/>
  <c r="BU27" i="100"/>
  <c r="BV27" i="100"/>
  <c r="BU28" i="100"/>
  <c r="BV28" i="100"/>
  <c r="BU29" i="100"/>
  <c r="BV29" i="100"/>
  <c r="BU30" i="100"/>
  <c r="BV30" i="100"/>
  <c r="BU31" i="100"/>
  <c r="BV31" i="100"/>
  <c r="BU32" i="100"/>
  <c r="BV32" i="100"/>
  <c r="BU33" i="100"/>
  <c r="BV33" i="100"/>
  <c r="BU34" i="100"/>
  <c r="BV34" i="100"/>
  <c r="BU35" i="100"/>
  <c r="BV35" i="100"/>
  <c r="BU36" i="100"/>
  <c r="BV36" i="100"/>
  <c r="BU37" i="100"/>
  <c r="BV37" i="100"/>
  <c r="BU38" i="100"/>
  <c r="BV38" i="100"/>
  <c r="BU39" i="100"/>
  <c r="BV39" i="100"/>
  <c r="BU40" i="100"/>
  <c r="BV40" i="100"/>
  <c r="BU41" i="100"/>
  <c r="BV41" i="100"/>
  <c r="BU42" i="100"/>
  <c r="BV42" i="100"/>
  <c r="BU43" i="100"/>
  <c r="BV43" i="100"/>
  <c r="BU44" i="100"/>
  <c r="BV44" i="100"/>
  <c r="BU45" i="100"/>
  <c r="BV45" i="100"/>
  <c r="BU46" i="100"/>
  <c r="BV46" i="100"/>
  <c r="BU47" i="100"/>
  <c r="BV47" i="100"/>
  <c r="BU48" i="100"/>
  <c r="BV48" i="100"/>
  <c r="BU49" i="100"/>
  <c r="BV49" i="100"/>
  <c r="BU50" i="100"/>
  <c r="BV50" i="100"/>
  <c r="BU51" i="100"/>
  <c r="BV51" i="100"/>
  <c r="BU52" i="100"/>
  <c r="BV52" i="100"/>
  <c r="BU53" i="100"/>
  <c r="BV53" i="100"/>
  <c r="BU54" i="100"/>
  <c r="BV54" i="100"/>
  <c r="BU55" i="100"/>
  <c r="BV55" i="100"/>
  <c r="BU56" i="100"/>
  <c r="BV56" i="100"/>
  <c r="BU57" i="100"/>
  <c r="BV57" i="100"/>
  <c r="BU58" i="100"/>
  <c r="BV58" i="100"/>
  <c r="BU59" i="100"/>
  <c r="BV59" i="100"/>
  <c r="BU60" i="100"/>
  <c r="BV60" i="100"/>
  <c r="BU61" i="100"/>
  <c r="BV61" i="100"/>
  <c r="BU62" i="100"/>
  <c r="BV62" i="100"/>
  <c r="BU63" i="100"/>
  <c r="BV63" i="100"/>
  <c r="BU64" i="100"/>
  <c r="BV64" i="100"/>
  <c r="BU65" i="100"/>
  <c r="BV65" i="100"/>
  <c r="BU66" i="100"/>
  <c r="BV66" i="100"/>
  <c r="BU67" i="100"/>
  <c r="BV67" i="100"/>
  <c r="BU68" i="100"/>
  <c r="BV68" i="100"/>
  <c r="BU69" i="100"/>
  <c r="BV69" i="100"/>
  <c r="BU70" i="100"/>
  <c r="BV70" i="100"/>
  <c r="BU71" i="100"/>
  <c r="BV71" i="100"/>
  <c r="BU72" i="100"/>
  <c r="BV72" i="100"/>
  <c r="BU73" i="100"/>
  <c r="BV73" i="100"/>
  <c r="BU74" i="100"/>
  <c r="BV74" i="100"/>
  <c r="BU75" i="100"/>
  <c r="BV75" i="100"/>
  <c r="BU76" i="100"/>
  <c r="BV76" i="100"/>
  <c r="BU77" i="100"/>
  <c r="BV77" i="100"/>
  <c r="BU78" i="100"/>
  <c r="BV78" i="100"/>
  <c r="BU79" i="100"/>
  <c r="BV79" i="100"/>
  <c r="BU80" i="100"/>
  <c r="BV80" i="100"/>
  <c r="BU81" i="100"/>
  <c r="BV81" i="100"/>
  <c r="BU82" i="100"/>
  <c r="BV82" i="100"/>
  <c r="BU83" i="100"/>
  <c r="BV83" i="100"/>
  <c r="BU84" i="100"/>
  <c r="BV84" i="100"/>
  <c r="BU85" i="100"/>
  <c r="BV85" i="100"/>
  <c r="BU86" i="100"/>
  <c r="BV86" i="100"/>
  <c r="BU87" i="100"/>
  <c r="BV87" i="100"/>
  <c r="BU88" i="100"/>
  <c r="BV88" i="100"/>
  <c r="BU89" i="100"/>
  <c r="BV89" i="100"/>
  <c r="BU90" i="100"/>
  <c r="BV90" i="100"/>
  <c r="BU91" i="100"/>
  <c r="BV91" i="100"/>
  <c r="BU92" i="100"/>
  <c r="BV92" i="100"/>
  <c r="BU93" i="100"/>
  <c r="BV93" i="100"/>
  <c r="BU94" i="100"/>
  <c r="BV94" i="100"/>
  <c r="BU95" i="100"/>
  <c r="BV95" i="100"/>
  <c r="BU96" i="100"/>
  <c r="BV96" i="100"/>
  <c r="BU97" i="100"/>
  <c r="BV97" i="100"/>
  <c r="BU98" i="100"/>
  <c r="BV98" i="100"/>
  <c r="BU99" i="100"/>
  <c r="BV99" i="100"/>
  <c r="BU100" i="100"/>
  <c r="BV100" i="100"/>
  <c r="BU101" i="100"/>
  <c r="BV101" i="100"/>
  <c r="E108" i="100"/>
  <c r="G67" i="13"/>
  <c r="G108" i="100"/>
  <c r="H67" i="13"/>
  <c r="I67" i="13"/>
  <c r="BU3" i="101"/>
  <c r="BV3" i="101"/>
  <c r="BU4" i="101"/>
  <c r="G108" i="101"/>
  <c r="BV4" i="101"/>
  <c r="BU5" i="101"/>
  <c r="BV5" i="101"/>
  <c r="BU6" i="101"/>
  <c r="BV6" i="101"/>
  <c r="BU7" i="101"/>
  <c r="BV7" i="101"/>
  <c r="BU8" i="101"/>
  <c r="BV8" i="101"/>
  <c r="BU9" i="101"/>
  <c r="BV9" i="101"/>
  <c r="BU10" i="101"/>
  <c r="BV10" i="101"/>
  <c r="BU11" i="101"/>
  <c r="BV11" i="101"/>
  <c r="BU12" i="101"/>
  <c r="BV12" i="101"/>
  <c r="BU13" i="101"/>
  <c r="BV13" i="101"/>
  <c r="BU14" i="101"/>
  <c r="BV14" i="101"/>
  <c r="BU15" i="101"/>
  <c r="BV15" i="101"/>
  <c r="BU16" i="101"/>
  <c r="BV16" i="101"/>
  <c r="BU17" i="101"/>
  <c r="BV17" i="101"/>
  <c r="BU18" i="101"/>
  <c r="BV18" i="101"/>
  <c r="BU19" i="101"/>
  <c r="BV19" i="101"/>
  <c r="BU20" i="101"/>
  <c r="BV20" i="101"/>
  <c r="BU21" i="101"/>
  <c r="BV21" i="101"/>
  <c r="BU22" i="101"/>
  <c r="BV22" i="101"/>
  <c r="BU23" i="101"/>
  <c r="BV23" i="101"/>
  <c r="BU24" i="101"/>
  <c r="BV24" i="101"/>
  <c r="BU25" i="101"/>
  <c r="BV25" i="101"/>
  <c r="BU26" i="101"/>
  <c r="BV26" i="101"/>
  <c r="BU27" i="101"/>
  <c r="BV27" i="101"/>
  <c r="BU28" i="101"/>
  <c r="BV28" i="101"/>
  <c r="BU29" i="101"/>
  <c r="BV29" i="101"/>
  <c r="BU30" i="101"/>
  <c r="BV30" i="101"/>
  <c r="BU31" i="101"/>
  <c r="BV31" i="101"/>
  <c r="BU32" i="101"/>
  <c r="BV32" i="101"/>
  <c r="BU33" i="101"/>
  <c r="BV33" i="101"/>
  <c r="BU34" i="101"/>
  <c r="BV34" i="101"/>
  <c r="BU35" i="101"/>
  <c r="BV35" i="101"/>
  <c r="BU36" i="101"/>
  <c r="BV36" i="101"/>
  <c r="BU37" i="101"/>
  <c r="BV37" i="101"/>
  <c r="BU38" i="101"/>
  <c r="BV38" i="101"/>
  <c r="BU39" i="101"/>
  <c r="BV39" i="101"/>
  <c r="BU40" i="101"/>
  <c r="BV40" i="101"/>
  <c r="BU41" i="101"/>
  <c r="BV41" i="101"/>
  <c r="BU42" i="101"/>
  <c r="BV42" i="101"/>
  <c r="BU43" i="101"/>
  <c r="BV43" i="101"/>
  <c r="BU44" i="101"/>
  <c r="BV44" i="101"/>
  <c r="BU45" i="101"/>
  <c r="BV45" i="101"/>
  <c r="BU46" i="101"/>
  <c r="BV46" i="101"/>
  <c r="BU47" i="101"/>
  <c r="BV47" i="101"/>
  <c r="BU48" i="101"/>
  <c r="BV48" i="101"/>
  <c r="BU49" i="101"/>
  <c r="BV49" i="101"/>
  <c r="BU50" i="101"/>
  <c r="BV50" i="101"/>
  <c r="BU51" i="101"/>
  <c r="BV51" i="101"/>
  <c r="BU52" i="101"/>
  <c r="BV52" i="101"/>
  <c r="BU53" i="101"/>
  <c r="BV53" i="101"/>
  <c r="BU54" i="101"/>
  <c r="BV54" i="101"/>
  <c r="BU55" i="101"/>
  <c r="BV55" i="101"/>
  <c r="BU56" i="101"/>
  <c r="BV56" i="101"/>
  <c r="BU57" i="101"/>
  <c r="BV57" i="101"/>
  <c r="BU58" i="101"/>
  <c r="BV58" i="101"/>
  <c r="BU59" i="101"/>
  <c r="BV59" i="101"/>
  <c r="BU60" i="101"/>
  <c r="BV60" i="101"/>
  <c r="BU61" i="101"/>
  <c r="BV61" i="101"/>
  <c r="BU62" i="101"/>
  <c r="BV62" i="101"/>
  <c r="BU63" i="101"/>
  <c r="BV63" i="101"/>
  <c r="BU64" i="101"/>
  <c r="BV64" i="101"/>
  <c r="BU65" i="101"/>
  <c r="BV65" i="101"/>
  <c r="BU66" i="101"/>
  <c r="BV66" i="101"/>
  <c r="BU67" i="101"/>
  <c r="BV67" i="101"/>
  <c r="BU68" i="101"/>
  <c r="BV68" i="101"/>
  <c r="BU69" i="101"/>
  <c r="BV69" i="101"/>
  <c r="BU70" i="101"/>
  <c r="BV70" i="101"/>
  <c r="BU71" i="101"/>
  <c r="BV71" i="101"/>
  <c r="BU72" i="101"/>
  <c r="BV72" i="101"/>
  <c r="BU73" i="101"/>
  <c r="BV73" i="101"/>
  <c r="BU74" i="101"/>
  <c r="BV74" i="101"/>
  <c r="BU75" i="101"/>
  <c r="BV75" i="101"/>
  <c r="BU76" i="101"/>
  <c r="BV76" i="101"/>
  <c r="BU77" i="101"/>
  <c r="BV77" i="101"/>
  <c r="BU78" i="101"/>
  <c r="BV78" i="101"/>
  <c r="BU79" i="101"/>
  <c r="BV79" i="101"/>
  <c r="BU80" i="101"/>
  <c r="BV80" i="101"/>
  <c r="BU81" i="101"/>
  <c r="BV81" i="101"/>
  <c r="BU82" i="101"/>
  <c r="BV82" i="101"/>
  <c r="BU83" i="101"/>
  <c r="BV83" i="101"/>
  <c r="BU84" i="101"/>
  <c r="BV84" i="101"/>
  <c r="BU85" i="101"/>
  <c r="BV85" i="101"/>
  <c r="BU86" i="101"/>
  <c r="BV86" i="101"/>
  <c r="BU87" i="101"/>
  <c r="BV87" i="101"/>
  <c r="BU88" i="101"/>
  <c r="BV88" i="101"/>
  <c r="BU89" i="101"/>
  <c r="BV89" i="101"/>
  <c r="BU90" i="101"/>
  <c r="BV90" i="101"/>
  <c r="BU91" i="101"/>
  <c r="BV91" i="101"/>
  <c r="BU92" i="101"/>
  <c r="BV92" i="101"/>
  <c r="BU93" i="101"/>
  <c r="BV93" i="101"/>
  <c r="BU94" i="101"/>
  <c r="BV94" i="101"/>
  <c r="BU95" i="101"/>
  <c r="BV95" i="101"/>
  <c r="BU96" i="101"/>
  <c r="BV96" i="101"/>
  <c r="BU97" i="101"/>
  <c r="BV97" i="101"/>
  <c r="BU98" i="101"/>
  <c r="BV98" i="101"/>
  <c r="BU99" i="101"/>
  <c r="BV99" i="101"/>
  <c r="BU100" i="101"/>
  <c r="BV100" i="101"/>
  <c r="BU101" i="101"/>
  <c r="BV101" i="101"/>
  <c r="E108" i="101"/>
  <c r="G68" i="13"/>
  <c r="BU3" i="102"/>
  <c r="BV3" i="102"/>
  <c r="BU4" i="102"/>
  <c r="BV4" i="102"/>
  <c r="BU5" i="102"/>
  <c r="BV5" i="102"/>
  <c r="BU6" i="102"/>
  <c r="BV6" i="102"/>
  <c r="BU7" i="102"/>
  <c r="BV7" i="102"/>
  <c r="BU8" i="102"/>
  <c r="BV8" i="102"/>
  <c r="BU9" i="102"/>
  <c r="BV9" i="102"/>
  <c r="BU10" i="102"/>
  <c r="BV10" i="102"/>
  <c r="BU11" i="102"/>
  <c r="BV11" i="102"/>
  <c r="BU12" i="102"/>
  <c r="BV12" i="102"/>
  <c r="BU13" i="102"/>
  <c r="BV13" i="102"/>
  <c r="BU14" i="102"/>
  <c r="BV14" i="102"/>
  <c r="BU15" i="102"/>
  <c r="BV15" i="102"/>
  <c r="BU16" i="102"/>
  <c r="BV16" i="102"/>
  <c r="BU17" i="102"/>
  <c r="BV17" i="102"/>
  <c r="BU18" i="102"/>
  <c r="BV18" i="102"/>
  <c r="BU19" i="102"/>
  <c r="BV19" i="102"/>
  <c r="BU20" i="102"/>
  <c r="BV20" i="102"/>
  <c r="BU21" i="102"/>
  <c r="BV21" i="102"/>
  <c r="BU22" i="102"/>
  <c r="BV22" i="102"/>
  <c r="BU23" i="102"/>
  <c r="BV23" i="102"/>
  <c r="BU24" i="102"/>
  <c r="BV24" i="102"/>
  <c r="BU25" i="102"/>
  <c r="BV25" i="102"/>
  <c r="BU26" i="102"/>
  <c r="BV26" i="102"/>
  <c r="BU27" i="102"/>
  <c r="BV27" i="102"/>
  <c r="BU28" i="102"/>
  <c r="BV28" i="102"/>
  <c r="BU29" i="102"/>
  <c r="BV29" i="102"/>
  <c r="BU30" i="102"/>
  <c r="BV30" i="102"/>
  <c r="BU31" i="102"/>
  <c r="BV31" i="102"/>
  <c r="BU32" i="102"/>
  <c r="BV32" i="102"/>
  <c r="BU33" i="102"/>
  <c r="BV33" i="102"/>
  <c r="BU34" i="102"/>
  <c r="BV34" i="102"/>
  <c r="BU35" i="102"/>
  <c r="BV35" i="102"/>
  <c r="BU36" i="102"/>
  <c r="BV36" i="102"/>
  <c r="BU37" i="102"/>
  <c r="BV37" i="102"/>
  <c r="BU38" i="102"/>
  <c r="BV38" i="102"/>
  <c r="BU39" i="102"/>
  <c r="BV39" i="102"/>
  <c r="BU40" i="102"/>
  <c r="BV40" i="102"/>
  <c r="BU41" i="102"/>
  <c r="BV41" i="102"/>
  <c r="BU42" i="102"/>
  <c r="BV42" i="102"/>
  <c r="BU43" i="102"/>
  <c r="BV43" i="102"/>
  <c r="BU44" i="102"/>
  <c r="BV44" i="102"/>
  <c r="BU45" i="102"/>
  <c r="BV45" i="102"/>
  <c r="BU46" i="102"/>
  <c r="BV46" i="102"/>
  <c r="BU47" i="102"/>
  <c r="BV47" i="102"/>
  <c r="BU48" i="102"/>
  <c r="BV48" i="102"/>
  <c r="BU49" i="102"/>
  <c r="BV49" i="102"/>
  <c r="BU50" i="102"/>
  <c r="BV50" i="102"/>
  <c r="BU51" i="102"/>
  <c r="BV51" i="102"/>
  <c r="BU52" i="102"/>
  <c r="BV52" i="102"/>
  <c r="BU53" i="102"/>
  <c r="BV53" i="102"/>
  <c r="BU54" i="102"/>
  <c r="BV54" i="102"/>
  <c r="BU55" i="102"/>
  <c r="BV55" i="102"/>
  <c r="BU56" i="102"/>
  <c r="BV56" i="102"/>
  <c r="BU57" i="102"/>
  <c r="BV57" i="102"/>
  <c r="BU58" i="102"/>
  <c r="BV58" i="102"/>
  <c r="BU59" i="102"/>
  <c r="BV59" i="102"/>
  <c r="BU60" i="102"/>
  <c r="BV60" i="102"/>
  <c r="BU61" i="102"/>
  <c r="BV61" i="102"/>
  <c r="BU62" i="102"/>
  <c r="BV62" i="102"/>
  <c r="BU63" i="102"/>
  <c r="BV63" i="102"/>
  <c r="BU64" i="102"/>
  <c r="BV64" i="102"/>
  <c r="BU65" i="102"/>
  <c r="BV65" i="102"/>
  <c r="BU66" i="102"/>
  <c r="BV66" i="102"/>
  <c r="BU67" i="102"/>
  <c r="BV67" i="102"/>
  <c r="BU68" i="102"/>
  <c r="BV68" i="102"/>
  <c r="BU69" i="102"/>
  <c r="BV69" i="102"/>
  <c r="BU70" i="102"/>
  <c r="BV70" i="102"/>
  <c r="BU71" i="102"/>
  <c r="BV71" i="102"/>
  <c r="BU72" i="102"/>
  <c r="BV72" i="102"/>
  <c r="BU73" i="102"/>
  <c r="BV73" i="102"/>
  <c r="BU74" i="102"/>
  <c r="BV74" i="102"/>
  <c r="BU75" i="102"/>
  <c r="BV75" i="102"/>
  <c r="BU76" i="102"/>
  <c r="BV76" i="102"/>
  <c r="BU77" i="102"/>
  <c r="BV77" i="102"/>
  <c r="BU78" i="102"/>
  <c r="BV78" i="102"/>
  <c r="BU79" i="102"/>
  <c r="BV79" i="102"/>
  <c r="BU80" i="102"/>
  <c r="BV80" i="102"/>
  <c r="BU81" i="102"/>
  <c r="BV81" i="102"/>
  <c r="BU82" i="102"/>
  <c r="BV82" i="102"/>
  <c r="BU83" i="102"/>
  <c r="BV83" i="102"/>
  <c r="BU84" i="102"/>
  <c r="BV84" i="102"/>
  <c r="BU85" i="102"/>
  <c r="BV85" i="102"/>
  <c r="BU86" i="102"/>
  <c r="BV86" i="102"/>
  <c r="BU87" i="102"/>
  <c r="BV87" i="102"/>
  <c r="BU88" i="102"/>
  <c r="BV88" i="102"/>
  <c r="BU89" i="102"/>
  <c r="BV89" i="102"/>
  <c r="BU90" i="102"/>
  <c r="BV90" i="102"/>
  <c r="BU91" i="102"/>
  <c r="BV91" i="102"/>
  <c r="BU92" i="102"/>
  <c r="BV92" i="102"/>
  <c r="BU93" i="102"/>
  <c r="BV93" i="102"/>
  <c r="BU94" i="102"/>
  <c r="BV94" i="102"/>
  <c r="BU95" i="102"/>
  <c r="BV95" i="102"/>
  <c r="BU96" i="102"/>
  <c r="BV96" i="102"/>
  <c r="BU97" i="102"/>
  <c r="BV97" i="102"/>
  <c r="BU98" i="102"/>
  <c r="BV98" i="102"/>
  <c r="BU99" i="102"/>
  <c r="BV99" i="102"/>
  <c r="BU100" i="102"/>
  <c r="BV100" i="102"/>
  <c r="BU101" i="102"/>
  <c r="BV101" i="102"/>
  <c r="E108" i="102"/>
  <c r="G69" i="13"/>
  <c r="G108" i="102"/>
  <c r="H69" i="13"/>
  <c r="I69" i="13"/>
  <c r="BU3" i="103"/>
  <c r="BV3" i="103"/>
  <c r="BU4" i="103"/>
  <c r="G108" i="103"/>
  <c r="BV4" i="103"/>
  <c r="BU5" i="103"/>
  <c r="BV5" i="103"/>
  <c r="BU6" i="103"/>
  <c r="BV6" i="103"/>
  <c r="BU7" i="103"/>
  <c r="BV7" i="103"/>
  <c r="BU8" i="103"/>
  <c r="BV8" i="103"/>
  <c r="BU9" i="103"/>
  <c r="BV9" i="103"/>
  <c r="BU10" i="103"/>
  <c r="BV10" i="103"/>
  <c r="BU11" i="103"/>
  <c r="BV11" i="103"/>
  <c r="BU12" i="103"/>
  <c r="BV12" i="103"/>
  <c r="BU13" i="103"/>
  <c r="BV13" i="103"/>
  <c r="BU14" i="103"/>
  <c r="BV14" i="103"/>
  <c r="BU15" i="103"/>
  <c r="BV15" i="103"/>
  <c r="BU16" i="103"/>
  <c r="BV16" i="103"/>
  <c r="BU17" i="103"/>
  <c r="BV17" i="103"/>
  <c r="BU18" i="103"/>
  <c r="BV18" i="103"/>
  <c r="BU19" i="103"/>
  <c r="BV19" i="103"/>
  <c r="BU20" i="103"/>
  <c r="BV20" i="103"/>
  <c r="BU21" i="103"/>
  <c r="BV21" i="103"/>
  <c r="BU22" i="103"/>
  <c r="BV22" i="103"/>
  <c r="BU23" i="103"/>
  <c r="BV23" i="103"/>
  <c r="BU24" i="103"/>
  <c r="BV24" i="103"/>
  <c r="BU25" i="103"/>
  <c r="BV25" i="103"/>
  <c r="BU26" i="103"/>
  <c r="BV26" i="103"/>
  <c r="BU27" i="103"/>
  <c r="BV27" i="103"/>
  <c r="BU28" i="103"/>
  <c r="BV28" i="103"/>
  <c r="BU29" i="103"/>
  <c r="BV29" i="103"/>
  <c r="BU30" i="103"/>
  <c r="BV30" i="103"/>
  <c r="BU31" i="103"/>
  <c r="BV31" i="103"/>
  <c r="BU32" i="103"/>
  <c r="BV32" i="103"/>
  <c r="BU33" i="103"/>
  <c r="BV33" i="103"/>
  <c r="BU34" i="103"/>
  <c r="BV34" i="103"/>
  <c r="BU35" i="103"/>
  <c r="BV35" i="103"/>
  <c r="BU36" i="103"/>
  <c r="BV36" i="103"/>
  <c r="BU37" i="103"/>
  <c r="BV37" i="103"/>
  <c r="BU38" i="103"/>
  <c r="BV38" i="103"/>
  <c r="BU39" i="103"/>
  <c r="BV39" i="103"/>
  <c r="BU40" i="103"/>
  <c r="BV40" i="103"/>
  <c r="BU41" i="103"/>
  <c r="BV41" i="103"/>
  <c r="BU42" i="103"/>
  <c r="BV42" i="103"/>
  <c r="BU43" i="103"/>
  <c r="BV43" i="103"/>
  <c r="BU44" i="103"/>
  <c r="BV44" i="103"/>
  <c r="BU45" i="103"/>
  <c r="BV45" i="103"/>
  <c r="BU46" i="103"/>
  <c r="BV46" i="103"/>
  <c r="BU47" i="103"/>
  <c r="BV47" i="103"/>
  <c r="BU48" i="103"/>
  <c r="BV48" i="103"/>
  <c r="BU49" i="103"/>
  <c r="BV49" i="103"/>
  <c r="BU50" i="103"/>
  <c r="BV50" i="103"/>
  <c r="BU51" i="103"/>
  <c r="BV51" i="103"/>
  <c r="BU52" i="103"/>
  <c r="BV52" i="103"/>
  <c r="BU53" i="103"/>
  <c r="BV53" i="103"/>
  <c r="BU54" i="103"/>
  <c r="BV54" i="103"/>
  <c r="BU55" i="103"/>
  <c r="BV55" i="103"/>
  <c r="BU56" i="103"/>
  <c r="BV56" i="103"/>
  <c r="BU57" i="103"/>
  <c r="BV57" i="103"/>
  <c r="BU58" i="103"/>
  <c r="BV58" i="103"/>
  <c r="BU59" i="103"/>
  <c r="BV59" i="103"/>
  <c r="BU60" i="103"/>
  <c r="BV60" i="103"/>
  <c r="BU61" i="103"/>
  <c r="BV61" i="103"/>
  <c r="BU62" i="103"/>
  <c r="BV62" i="103"/>
  <c r="BU63" i="103"/>
  <c r="BV63" i="103"/>
  <c r="BU64" i="103"/>
  <c r="BV64" i="103"/>
  <c r="BU65" i="103"/>
  <c r="BV65" i="103"/>
  <c r="BU66" i="103"/>
  <c r="BV66" i="103"/>
  <c r="BU67" i="103"/>
  <c r="BV67" i="103"/>
  <c r="BU68" i="103"/>
  <c r="BV68" i="103"/>
  <c r="BU69" i="103"/>
  <c r="BV69" i="103"/>
  <c r="BU70" i="103"/>
  <c r="BV70" i="103"/>
  <c r="BU71" i="103"/>
  <c r="BV71" i="103"/>
  <c r="BU72" i="103"/>
  <c r="BV72" i="103"/>
  <c r="BU73" i="103"/>
  <c r="BV73" i="103"/>
  <c r="BU74" i="103"/>
  <c r="BV74" i="103"/>
  <c r="BU75" i="103"/>
  <c r="BV75" i="103"/>
  <c r="BU76" i="103"/>
  <c r="BV76" i="103"/>
  <c r="BU77" i="103"/>
  <c r="BV77" i="103"/>
  <c r="BU78" i="103"/>
  <c r="BV78" i="103"/>
  <c r="BU79" i="103"/>
  <c r="BV79" i="103"/>
  <c r="BU80" i="103"/>
  <c r="BV80" i="103"/>
  <c r="BU81" i="103"/>
  <c r="BV81" i="103"/>
  <c r="BU82" i="103"/>
  <c r="BV82" i="103"/>
  <c r="BU83" i="103"/>
  <c r="BV83" i="103"/>
  <c r="BU84" i="103"/>
  <c r="BV84" i="103"/>
  <c r="BU85" i="103"/>
  <c r="BV85" i="103"/>
  <c r="BU86" i="103"/>
  <c r="BV86" i="103"/>
  <c r="BU87" i="103"/>
  <c r="BV87" i="103"/>
  <c r="BU88" i="103"/>
  <c r="BV88" i="103"/>
  <c r="BU89" i="103"/>
  <c r="BV89" i="103"/>
  <c r="BU90" i="103"/>
  <c r="BV90" i="103"/>
  <c r="BU91" i="103"/>
  <c r="BV91" i="103"/>
  <c r="BU92" i="103"/>
  <c r="BV92" i="103"/>
  <c r="BU93" i="103"/>
  <c r="BV93" i="103"/>
  <c r="BU94" i="103"/>
  <c r="BV94" i="103"/>
  <c r="BU95" i="103"/>
  <c r="BV95" i="103"/>
  <c r="BU96" i="103"/>
  <c r="BV96" i="103"/>
  <c r="BU97" i="103"/>
  <c r="BV97" i="103"/>
  <c r="BU98" i="103"/>
  <c r="BV98" i="103"/>
  <c r="BU99" i="103"/>
  <c r="BV99" i="103"/>
  <c r="BU100" i="103"/>
  <c r="BV100" i="103"/>
  <c r="BU101" i="103"/>
  <c r="BV101" i="103"/>
  <c r="E108" i="103"/>
  <c r="G70" i="13"/>
  <c r="BU3" i="104"/>
  <c r="BV3" i="104"/>
  <c r="BU4" i="104"/>
  <c r="BV4" i="104"/>
  <c r="BU5" i="104"/>
  <c r="BV5" i="104"/>
  <c r="BU6" i="104"/>
  <c r="BV6" i="104"/>
  <c r="BU7" i="104"/>
  <c r="BV7" i="104"/>
  <c r="BU8" i="104"/>
  <c r="BV8" i="104"/>
  <c r="BU9" i="104"/>
  <c r="BV9" i="104"/>
  <c r="BU10" i="104"/>
  <c r="BV10" i="104"/>
  <c r="BU11" i="104"/>
  <c r="BV11" i="104"/>
  <c r="BU12" i="104"/>
  <c r="BV12" i="104"/>
  <c r="BU13" i="104"/>
  <c r="BV13" i="104"/>
  <c r="BU14" i="104"/>
  <c r="BV14" i="104"/>
  <c r="BU15" i="104"/>
  <c r="BV15" i="104"/>
  <c r="BU16" i="104"/>
  <c r="BV16" i="104"/>
  <c r="BU17" i="104"/>
  <c r="BV17" i="104"/>
  <c r="BU18" i="104"/>
  <c r="BV18" i="104"/>
  <c r="BU19" i="104"/>
  <c r="BV19" i="104"/>
  <c r="BU20" i="104"/>
  <c r="BV20" i="104"/>
  <c r="BU21" i="104"/>
  <c r="BV21" i="104"/>
  <c r="BU22" i="104"/>
  <c r="BV22" i="104"/>
  <c r="BU23" i="104"/>
  <c r="BV23" i="104"/>
  <c r="BU24" i="104"/>
  <c r="BV24" i="104"/>
  <c r="BU25" i="104"/>
  <c r="BV25" i="104"/>
  <c r="BU26" i="104"/>
  <c r="BV26" i="104"/>
  <c r="BU27" i="104"/>
  <c r="BV27" i="104"/>
  <c r="BU28" i="104"/>
  <c r="BV28" i="104"/>
  <c r="BU29" i="104"/>
  <c r="BV29" i="104"/>
  <c r="BU30" i="104"/>
  <c r="BV30" i="104"/>
  <c r="BU31" i="104"/>
  <c r="BV31" i="104"/>
  <c r="BU32" i="104"/>
  <c r="BV32" i="104"/>
  <c r="BU33" i="104"/>
  <c r="BV33" i="104"/>
  <c r="BU34" i="104"/>
  <c r="BV34" i="104"/>
  <c r="BU35" i="104"/>
  <c r="BV35" i="104"/>
  <c r="BU36" i="104"/>
  <c r="BV36" i="104"/>
  <c r="BU37" i="104"/>
  <c r="BV37" i="104"/>
  <c r="BU38" i="104"/>
  <c r="BV38" i="104"/>
  <c r="BU39" i="104"/>
  <c r="BV39" i="104"/>
  <c r="BU40" i="104"/>
  <c r="BV40" i="104"/>
  <c r="BU41" i="104"/>
  <c r="BV41" i="104"/>
  <c r="BU42" i="104"/>
  <c r="BV42" i="104"/>
  <c r="BU43" i="104"/>
  <c r="BV43" i="104"/>
  <c r="BU44" i="104"/>
  <c r="BV44" i="104"/>
  <c r="BU45" i="104"/>
  <c r="BV45" i="104"/>
  <c r="BU46" i="104"/>
  <c r="BV46" i="104"/>
  <c r="BU47" i="104"/>
  <c r="BV47" i="104"/>
  <c r="BU48" i="104"/>
  <c r="BV48" i="104"/>
  <c r="BU49" i="104"/>
  <c r="BV49" i="104"/>
  <c r="BU50" i="104"/>
  <c r="BV50" i="104"/>
  <c r="BU51" i="104"/>
  <c r="BV51" i="104"/>
  <c r="BU52" i="104"/>
  <c r="BV52" i="104"/>
  <c r="BU53" i="104"/>
  <c r="BV53" i="104"/>
  <c r="BU54" i="104"/>
  <c r="BV54" i="104"/>
  <c r="BU55" i="104"/>
  <c r="BV55" i="104"/>
  <c r="BU56" i="104"/>
  <c r="BV56" i="104"/>
  <c r="BU57" i="104"/>
  <c r="BV57" i="104"/>
  <c r="BU58" i="104"/>
  <c r="BV58" i="104"/>
  <c r="BU59" i="104"/>
  <c r="BV59" i="104"/>
  <c r="BU60" i="104"/>
  <c r="BV60" i="104"/>
  <c r="BU61" i="104"/>
  <c r="BV61" i="104"/>
  <c r="BU62" i="104"/>
  <c r="BV62" i="104"/>
  <c r="BU63" i="104"/>
  <c r="BV63" i="104"/>
  <c r="BU64" i="104"/>
  <c r="BV64" i="104"/>
  <c r="BU65" i="104"/>
  <c r="BV65" i="104"/>
  <c r="BU66" i="104"/>
  <c r="BV66" i="104"/>
  <c r="BU67" i="104"/>
  <c r="BV67" i="104"/>
  <c r="BU68" i="104"/>
  <c r="BV68" i="104"/>
  <c r="BU69" i="104"/>
  <c r="BV69" i="104"/>
  <c r="BU70" i="104"/>
  <c r="BV70" i="104"/>
  <c r="BU71" i="104"/>
  <c r="BV71" i="104"/>
  <c r="BU72" i="104"/>
  <c r="BV72" i="104"/>
  <c r="BU73" i="104"/>
  <c r="BV73" i="104"/>
  <c r="BU74" i="104"/>
  <c r="BV74" i="104"/>
  <c r="BU75" i="104"/>
  <c r="BV75" i="104"/>
  <c r="BU76" i="104"/>
  <c r="BV76" i="104"/>
  <c r="BU77" i="104"/>
  <c r="BV77" i="104"/>
  <c r="BU78" i="104"/>
  <c r="BV78" i="104"/>
  <c r="BU79" i="104"/>
  <c r="BV79" i="104"/>
  <c r="BU80" i="104"/>
  <c r="BV80" i="104"/>
  <c r="BU81" i="104"/>
  <c r="BV81" i="104"/>
  <c r="BU82" i="104"/>
  <c r="BV82" i="104"/>
  <c r="BU83" i="104"/>
  <c r="BV83" i="104"/>
  <c r="BU84" i="104"/>
  <c r="BV84" i="104"/>
  <c r="BU85" i="104"/>
  <c r="BV85" i="104"/>
  <c r="BU86" i="104"/>
  <c r="BV86" i="104"/>
  <c r="BU87" i="104"/>
  <c r="BV87" i="104"/>
  <c r="BU88" i="104"/>
  <c r="BV88" i="104"/>
  <c r="BU89" i="104"/>
  <c r="BV89" i="104"/>
  <c r="BU90" i="104"/>
  <c r="BV90" i="104"/>
  <c r="BU91" i="104"/>
  <c r="BV91" i="104"/>
  <c r="BU92" i="104"/>
  <c r="BV92" i="104"/>
  <c r="BU93" i="104"/>
  <c r="BV93" i="104"/>
  <c r="BU94" i="104"/>
  <c r="BV94" i="104"/>
  <c r="BU95" i="104"/>
  <c r="BV95" i="104"/>
  <c r="BU96" i="104"/>
  <c r="BV96" i="104"/>
  <c r="BU97" i="104"/>
  <c r="BV97" i="104"/>
  <c r="BU98" i="104"/>
  <c r="BV98" i="104"/>
  <c r="BU99" i="104"/>
  <c r="BV99" i="104"/>
  <c r="BU100" i="104"/>
  <c r="BV100" i="104"/>
  <c r="BU101" i="104"/>
  <c r="BV101" i="104"/>
  <c r="E108" i="104"/>
  <c r="G71" i="13"/>
  <c r="G108" i="104"/>
  <c r="H71" i="13"/>
  <c r="I71" i="13"/>
  <c r="BU3" i="105"/>
  <c r="BV3" i="105"/>
  <c r="BU4" i="105"/>
  <c r="G108" i="105"/>
  <c r="BV4" i="105"/>
  <c r="BU5" i="105"/>
  <c r="BV5" i="105"/>
  <c r="BU6" i="105"/>
  <c r="BV6" i="105"/>
  <c r="BU7" i="105"/>
  <c r="BV7" i="105"/>
  <c r="BU8" i="105"/>
  <c r="BV8" i="105"/>
  <c r="BU9" i="105"/>
  <c r="BV9" i="105"/>
  <c r="BU10" i="105"/>
  <c r="BV10" i="105"/>
  <c r="BU11" i="105"/>
  <c r="BV11" i="105"/>
  <c r="BU12" i="105"/>
  <c r="BV12" i="105"/>
  <c r="BU13" i="105"/>
  <c r="BV13" i="105"/>
  <c r="BU14" i="105"/>
  <c r="BV14" i="105"/>
  <c r="BU15" i="105"/>
  <c r="BV15" i="105"/>
  <c r="BU16" i="105"/>
  <c r="BV16" i="105"/>
  <c r="BU17" i="105"/>
  <c r="BV17" i="105"/>
  <c r="BU18" i="105"/>
  <c r="BV18" i="105"/>
  <c r="BU19" i="105"/>
  <c r="BV19" i="105"/>
  <c r="BU20" i="105"/>
  <c r="BV20" i="105"/>
  <c r="BU21" i="105"/>
  <c r="BV21" i="105"/>
  <c r="BU22" i="105"/>
  <c r="BV22" i="105"/>
  <c r="BU23" i="105"/>
  <c r="BV23" i="105"/>
  <c r="BU24" i="105"/>
  <c r="BV24" i="105"/>
  <c r="BU25" i="105"/>
  <c r="BV25" i="105"/>
  <c r="BU26" i="105"/>
  <c r="BV26" i="105"/>
  <c r="BU27" i="105"/>
  <c r="BV27" i="105"/>
  <c r="BU28" i="105"/>
  <c r="BV28" i="105"/>
  <c r="BU29" i="105"/>
  <c r="BV29" i="105"/>
  <c r="BU30" i="105"/>
  <c r="BV30" i="105"/>
  <c r="BU31" i="105"/>
  <c r="BV31" i="105"/>
  <c r="BU32" i="105"/>
  <c r="BV32" i="105"/>
  <c r="BU33" i="105"/>
  <c r="BV33" i="105"/>
  <c r="BU34" i="105"/>
  <c r="BV34" i="105"/>
  <c r="BU35" i="105"/>
  <c r="BV35" i="105"/>
  <c r="BU36" i="105"/>
  <c r="BV36" i="105"/>
  <c r="BU37" i="105"/>
  <c r="BV37" i="105"/>
  <c r="BU38" i="105"/>
  <c r="BV38" i="105"/>
  <c r="BU39" i="105"/>
  <c r="BV39" i="105"/>
  <c r="BU40" i="105"/>
  <c r="BV40" i="105"/>
  <c r="BU41" i="105"/>
  <c r="BV41" i="105"/>
  <c r="BU42" i="105"/>
  <c r="BV42" i="105"/>
  <c r="BU43" i="105"/>
  <c r="BV43" i="105"/>
  <c r="BU44" i="105"/>
  <c r="BV44" i="105"/>
  <c r="BU45" i="105"/>
  <c r="BV45" i="105"/>
  <c r="BU46" i="105"/>
  <c r="BV46" i="105"/>
  <c r="BU47" i="105"/>
  <c r="BV47" i="105"/>
  <c r="BU48" i="105"/>
  <c r="BV48" i="105"/>
  <c r="BU49" i="105"/>
  <c r="BV49" i="105"/>
  <c r="BU50" i="105"/>
  <c r="BV50" i="105"/>
  <c r="BU51" i="105"/>
  <c r="BV51" i="105"/>
  <c r="BU52" i="105"/>
  <c r="BV52" i="105"/>
  <c r="BU53" i="105"/>
  <c r="BV53" i="105"/>
  <c r="BU54" i="105"/>
  <c r="BV54" i="105"/>
  <c r="BU55" i="105"/>
  <c r="BV55" i="105"/>
  <c r="BU56" i="105"/>
  <c r="BV56" i="105"/>
  <c r="BU57" i="105"/>
  <c r="BV57" i="105"/>
  <c r="BU58" i="105"/>
  <c r="BV58" i="105"/>
  <c r="BU59" i="105"/>
  <c r="BV59" i="105"/>
  <c r="BU60" i="105"/>
  <c r="BV60" i="105"/>
  <c r="BU61" i="105"/>
  <c r="BV61" i="105"/>
  <c r="BU62" i="105"/>
  <c r="BV62" i="105"/>
  <c r="BU63" i="105"/>
  <c r="BV63" i="105"/>
  <c r="BU64" i="105"/>
  <c r="BV64" i="105"/>
  <c r="BU65" i="105"/>
  <c r="BV65" i="105"/>
  <c r="BU66" i="105"/>
  <c r="BV66" i="105"/>
  <c r="BU67" i="105"/>
  <c r="BV67" i="105"/>
  <c r="BU68" i="105"/>
  <c r="BV68" i="105"/>
  <c r="BU69" i="105"/>
  <c r="BV69" i="105"/>
  <c r="BU70" i="105"/>
  <c r="BV70" i="105"/>
  <c r="BU71" i="105"/>
  <c r="BV71" i="105"/>
  <c r="BU72" i="105"/>
  <c r="BV72" i="105"/>
  <c r="BU73" i="105"/>
  <c r="BV73" i="105"/>
  <c r="BU74" i="105"/>
  <c r="BV74" i="105"/>
  <c r="BU75" i="105"/>
  <c r="BV75" i="105"/>
  <c r="BU76" i="105"/>
  <c r="BV76" i="105"/>
  <c r="BU77" i="105"/>
  <c r="BV77" i="105"/>
  <c r="BU78" i="105"/>
  <c r="BV78" i="105"/>
  <c r="BU79" i="105"/>
  <c r="BV79" i="105"/>
  <c r="BU80" i="105"/>
  <c r="BV80" i="105"/>
  <c r="BU81" i="105"/>
  <c r="BV81" i="105"/>
  <c r="BU82" i="105"/>
  <c r="BV82" i="105"/>
  <c r="BU83" i="105"/>
  <c r="BV83" i="105"/>
  <c r="BU84" i="105"/>
  <c r="BV84" i="105"/>
  <c r="BU85" i="105"/>
  <c r="BV85" i="105"/>
  <c r="BU86" i="105"/>
  <c r="BV86" i="105"/>
  <c r="BU87" i="105"/>
  <c r="BV87" i="105"/>
  <c r="BU88" i="105"/>
  <c r="BV88" i="105"/>
  <c r="BU89" i="105"/>
  <c r="BV89" i="105"/>
  <c r="BU90" i="105"/>
  <c r="BV90" i="105"/>
  <c r="BU91" i="105"/>
  <c r="BV91" i="105"/>
  <c r="BU92" i="105"/>
  <c r="BV92" i="105"/>
  <c r="BU93" i="105"/>
  <c r="BV93" i="105"/>
  <c r="BU94" i="105"/>
  <c r="BV94" i="105"/>
  <c r="BU95" i="105"/>
  <c r="BV95" i="105"/>
  <c r="BU96" i="105"/>
  <c r="BV96" i="105"/>
  <c r="BU97" i="105"/>
  <c r="BV97" i="105"/>
  <c r="BU98" i="105"/>
  <c r="BV98" i="105"/>
  <c r="BU99" i="105"/>
  <c r="BV99" i="105"/>
  <c r="BU100" i="105"/>
  <c r="BV100" i="105"/>
  <c r="BU101" i="105"/>
  <c r="BV101" i="105"/>
  <c r="E108" i="105"/>
  <c r="G72" i="13"/>
  <c r="BU3" i="106"/>
  <c r="BV3" i="106"/>
  <c r="BU4" i="106"/>
  <c r="BV4" i="106"/>
  <c r="BU5" i="106"/>
  <c r="BV5" i="106"/>
  <c r="BU6" i="106"/>
  <c r="BV6" i="106"/>
  <c r="BU7" i="106"/>
  <c r="BV7" i="106"/>
  <c r="BU8" i="106"/>
  <c r="BV8" i="106"/>
  <c r="BU9" i="106"/>
  <c r="BV9" i="106"/>
  <c r="BU10" i="106"/>
  <c r="BV10" i="106"/>
  <c r="BU11" i="106"/>
  <c r="BV11" i="106"/>
  <c r="BU12" i="106"/>
  <c r="BV12" i="106"/>
  <c r="BU13" i="106"/>
  <c r="BV13" i="106"/>
  <c r="BU14" i="106"/>
  <c r="BV14" i="106"/>
  <c r="BU15" i="106"/>
  <c r="BV15" i="106"/>
  <c r="BU16" i="106"/>
  <c r="BV16" i="106"/>
  <c r="BU17" i="106"/>
  <c r="BV17" i="106"/>
  <c r="BU18" i="106"/>
  <c r="BV18" i="106"/>
  <c r="BU19" i="106"/>
  <c r="BV19" i="106"/>
  <c r="BU20" i="106"/>
  <c r="BV20" i="106"/>
  <c r="BU21" i="106"/>
  <c r="BV21" i="106"/>
  <c r="BU22" i="106"/>
  <c r="BV22" i="106"/>
  <c r="BU23" i="106"/>
  <c r="BV23" i="106"/>
  <c r="BU24" i="106"/>
  <c r="BV24" i="106"/>
  <c r="BU25" i="106"/>
  <c r="BV25" i="106"/>
  <c r="BU26" i="106"/>
  <c r="BV26" i="106"/>
  <c r="BU27" i="106"/>
  <c r="BV27" i="106"/>
  <c r="BU28" i="106"/>
  <c r="BV28" i="106"/>
  <c r="BU29" i="106"/>
  <c r="BV29" i="106"/>
  <c r="BU30" i="106"/>
  <c r="BV30" i="106"/>
  <c r="BU31" i="106"/>
  <c r="BV31" i="106"/>
  <c r="BU32" i="106"/>
  <c r="BV32" i="106"/>
  <c r="BU33" i="106"/>
  <c r="BV33" i="106"/>
  <c r="BU34" i="106"/>
  <c r="BV34" i="106"/>
  <c r="BU35" i="106"/>
  <c r="BV35" i="106"/>
  <c r="BU36" i="106"/>
  <c r="BV36" i="106"/>
  <c r="BU37" i="106"/>
  <c r="BV37" i="106"/>
  <c r="BU38" i="106"/>
  <c r="BV38" i="106"/>
  <c r="BU39" i="106"/>
  <c r="BV39" i="106"/>
  <c r="BU40" i="106"/>
  <c r="BV40" i="106"/>
  <c r="BU41" i="106"/>
  <c r="BV41" i="106"/>
  <c r="BU42" i="106"/>
  <c r="BV42" i="106"/>
  <c r="BU43" i="106"/>
  <c r="BV43" i="106"/>
  <c r="BU44" i="106"/>
  <c r="BV44" i="106"/>
  <c r="BU45" i="106"/>
  <c r="BV45" i="106"/>
  <c r="BU46" i="106"/>
  <c r="BV46" i="106"/>
  <c r="BU47" i="106"/>
  <c r="BV47" i="106"/>
  <c r="BU48" i="106"/>
  <c r="BV48" i="106"/>
  <c r="BU49" i="106"/>
  <c r="BV49" i="106"/>
  <c r="BU50" i="106"/>
  <c r="BV50" i="106"/>
  <c r="BU51" i="106"/>
  <c r="BV51" i="106"/>
  <c r="BU52" i="106"/>
  <c r="BV52" i="106"/>
  <c r="BU53" i="106"/>
  <c r="BV53" i="106"/>
  <c r="BU54" i="106"/>
  <c r="BV54" i="106"/>
  <c r="BU55" i="106"/>
  <c r="BV55" i="106"/>
  <c r="BU56" i="106"/>
  <c r="BV56" i="106"/>
  <c r="BU57" i="106"/>
  <c r="BV57" i="106"/>
  <c r="BU58" i="106"/>
  <c r="BV58" i="106"/>
  <c r="BU59" i="106"/>
  <c r="BV59" i="106"/>
  <c r="BU60" i="106"/>
  <c r="BV60" i="106"/>
  <c r="BU61" i="106"/>
  <c r="BV61" i="106"/>
  <c r="BU62" i="106"/>
  <c r="BV62" i="106"/>
  <c r="BU63" i="106"/>
  <c r="BV63" i="106"/>
  <c r="BU64" i="106"/>
  <c r="BV64" i="106"/>
  <c r="BU65" i="106"/>
  <c r="BV65" i="106"/>
  <c r="BU66" i="106"/>
  <c r="BV66" i="106"/>
  <c r="BU67" i="106"/>
  <c r="BV67" i="106"/>
  <c r="BU68" i="106"/>
  <c r="BV68" i="106"/>
  <c r="BU69" i="106"/>
  <c r="BV69" i="106"/>
  <c r="BU70" i="106"/>
  <c r="BV70" i="106"/>
  <c r="BU71" i="106"/>
  <c r="BV71" i="106"/>
  <c r="BU72" i="106"/>
  <c r="BV72" i="106"/>
  <c r="BU73" i="106"/>
  <c r="BV73" i="106"/>
  <c r="BU74" i="106"/>
  <c r="BV74" i="106"/>
  <c r="BU75" i="106"/>
  <c r="BV75" i="106"/>
  <c r="BU76" i="106"/>
  <c r="BV76" i="106"/>
  <c r="BU77" i="106"/>
  <c r="BV77" i="106"/>
  <c r="BU78" i="106"/>
  <c r="BV78" i="106"/>
  <c r="BU79" i="106"/>
  <c r="BV79" i="106"/>
  <c r="BU80" i="106"/>
  <c r="BV80" i="106"/>
  <c r="BU81" i="106"/>
  <c r="BV81" i="106"/>
  <c r="BU82" i="106"/>
  <c r="BV82" i="106"/>
  <c r="BU83" i="106"/>
  <c r="BV83" i="106"/>
  <c r="BU84" i="106"/>
  <c r="BV84" i="106"/>
  <c r="BU85" i="106"/>
  <c r="BV85" i="106"/>
  <c r="BU86" i="106"/>
  <c r="BV86" i="106"/>
  <c r="BU87" i="106"/>
  <c r="BV87" i="106"/>
  <c r="BU88" i="106"/>
  <c r="BV88" i="106"/>
  <c r="BU89" i="106"/>
  <c r="BV89" i="106"/>
  <c r="BU90" i="106"/>
  <c r="BV90" i="106"/>
  <c r="BU91" i="106"/>
  <c r="BV91" i="106"/>
  <c r="BU92" i="106"/>
  <c r="BV92" i="106"/>
  <c r="BU93" i="106"/>
  <c r="BV93" i="106"/>
  <c r="BU94" i="106"/>
  <c r="BV94" i="106"/>
  <c r="BU95" i="106"/>
  <c r="BV95" i="106"/>
  <c r="BU96" i="106"/>
  <c r="BV96" i="106"/>
  <c r="BU97" i="106"/>
  <c r="BV97" i="106"/>
  <c r="BU98" i="106"/>
  <c r="BV98" i="106"/>
  <c r="BU99" i="106"/>
  <c r="BV99" i="106"/>
  <c r="BU100" i="106"/>
  <c r="BV100" i="106"/>
  <c r="BU101" i="106"/>
  <c r="BV101" i="106"/>
  <c r="E108" i="106"/>
  <c r="G73" i="13"/>
  <c r="G108" i="106"/>
  <c r="H73" i="13"/>
  <c r="I73" i="13"/>
  <c r="BU3" i="107"/>
  <c r="BV3" i="107"/>
  <c r="BU4" i="107"/>
  <c r="G108" i="107"/>
  <c r="BV4" i="107"/>
  <c r="BU5" i="107"/>
  <c r="BV5" i="107"/>
  <c r="BU6" i="107"/>
  <c r="BV6" i="107"/>
  <c r="BU7" i="107"/>
  <c r="BV7" i="107"/>
  <c r="BU8" i="107"/>
  <c r="BV8" i="107"/>
  <c r="BU9" i="107"/>
  <c r="BV9" i="107"/>
  <c r="BU10" i="107"/>
  <c r="BV10" i="107"/>
  <c r="BU11" i="107"/>
  <c r="BV11" i="107"/>
  <c r="BU12" i="107"/>
  <c r="BV12" i="107"/>
  <c r="BU13" i="107"/>
  <c r="BV13" i="107"/>
  <c r="BU14" i="107"/>
  <c r="BV14" i="107"/>
  <c r="BU15" i="107"/>
  <c r="BV15" i="107"/>
  <c r="BU16" i="107"/>
  <c r="BV16" i="107"/>
  <c r="BU17" i="107"/>
  <c r="BV17" i="107"/>
  <c r="BU18" i="107"/>
  <c r="BV18" i="107"/>
  <c r="BU19" i="107"/>
  <c r="BV19" i="107"/>
  <c r="BU20" i="107"/>
  <c r="BV20" i="107"/>
  <c r="BU21" i="107"/>
  <c r="BV21" i="107"/>
  <c r="BU22" i="107"/>
  <c r="BV22" i="107"/>
  <c r="BU23" i="107"/>
  <c r="BV23" i="107"/>
  <c r="BU24" i="107"/>
  <c r="BV24" i="107"/>
  <c r="BU25" i="107"/>
  <c r="BV25" i="107"/>
  <c r="BU26" i="107"/>
  <c r="BV26" i="107"/>
  <c r="BU27" i="107"/>
  <c r="BV27" i="107"/>
  <c r="BU28" i="107"/>
  <c r="BV28" i="107"/>
  <c r="BU29" i="107"/>
  <c r="BV29" i="107"/>
  <c r="BU30" i="107"/>
  <c r="BV30" i="107"/>
  <c r="BU31" i="107"/>
  <c r="BV31" i="107"/>
  <c r="BU32" i="107"/>
  <c r="BV32" i="107"/>
  <c r="BU33" i="107"/>
  <c r="BV33" i="107"/>
  <c r="BU34" i="107"/>
  <c r="BV34" i="107"/>
  <c r="BU35" i="107"/>
  <c r="BV35" i="107"/>
  <c r="BU36" i="107"/>
  <c r="BV36" i="107"/>
  <c r="BU37" i="107"/>
  <c r="BV37" i="107"/>
  <c r="BU38" i="107"/>
  <c r="BV38" i="107"/>
  <c r="BU39" i="107"/>
  <c r="BV39" i="107"/>
  <c r="BU40" i="107"/>
  <c r="BV40" i="107"/>
  <c r="BU41" i="107"/>
  <c r="BV41" i="107"/>
  <c r="BU42" i="107"/>
  <c r="BV42" i="107"/>
  <c r="BU43" i="107"/>
  <c r="BV43" i="107"/>
  <c r="BU44" i="107"/>
  <c r="BV44" i="107"/>
  <c r="BU45" i="107"/>
  <c r="BV45" i="107"/>
  <c r="BU46" i="107"/>
  <c r="BV46" i="107"/>
  <c r="BU47" i="107"/>
  <c r="BV47" i="107"/>
  <c r="BU48" i="107"/>
  <c r="BV48" i="107"/>
  <c r="BU49" i="107"/>
  <c r="BV49" i="107"/>
  <c r="BU50" i="107"/>
  <c r="BV50" i="107"/>
  <c r="BU51" i="107"/>
  <c r="BV51" i="107"/>
  <c r="BU52" i="107"/>
  <c r="BV52" i="107"/>
  <c r="BU53" i="107"/>
  <c r="BV53" i="107"/>
  <c r="BU54" i="107"/>
  <c r="BV54" i="107"/>
  <c r="BU55" i="107"/>
  <c r="BV55" i="107"/>
  <c r="BU56" i="107"/>
  <c r="BV56" i="107"/>
  <c r="BU57" i="107"/>
  <c r="BV57" i="107"/>
  <c r="BU58" i="107"/>
  <c r="BV58" i="107"/>
  <c r="BU59" i="107"/>
  <c r="BV59" i="107"/>
  <c r="BU60" i="107"/>
  <c r="BV60" i="107"/>
  <c r="BU61" i="107"/>
  <c r="BV61" i="107"/>
  <c r="BU62" i="107"/>
  <c r="BV62" i="107"/>
  <c r="BU63" i="107"/>
  <c r="BV63" i="107"/>
  <c r="BU64" i="107"/>
  <c r="BV64" i="107"/>
  <c r="BU65" i="107"/>
  <c r="BV65" i="107"/>
  <c r="BU66" i="107"/>
  <c r="BV66" i="107"/>
  <c r="BU67" i="107"/>
  <c r="BV67" i="107"/>
  <c r="BU68" i="107"/>
  <c r="BV68" i="107"/>
  <c r="BU69" i="107"/>
  <c r="BV69" i="107"/>
  <c r="BU70" i="107"/>
  <c r="BV70" i="107"/>
  <c r="BU71" i="107"/>
  <c r="BV71" i="107"/>
  <c r="BU72" i="107"/>
  <c r="BV72" i="107"/>
  <c r="BU73" i="107"/>
  <c r="BV73" i="107"/>
  <c r="BU74" i="107"/>
  <c r="BV74" i="107"/>
  <c r="BU75" i="107"/>
  <c r="BV75" i="107"/>
  <c r="BU76" i="107"/>
  <c r="BV76" i="107"/>
  <c r="BU77" i="107"/>
  <c r="BV77" i="107"/>
  <c r="BU78" i="107"/>
  <c r="BV78" i="107"/>
  <c r="BU79" i="107"/>
  <c r="BV79" i="107"/>
  <c r="BU80" i="107"/>
  <c r="BV80" i="107"/>
  <c r="BU81" i="107"/>
  <c r="BV81" i="107"/>
  <c r="BU82" i="107"/>
  <c r="BV82" i="107"/>
  <c r="BU83" i="107"/>
  <c r="BV83" i="107"/>
  <c r="BU84" i="107"/>
  <c r="BV84" i="107"/>
  <c r="BU85" i="107"/>
  <c r="BV85" i="107"/>
  <c r="BU86" i="107"/>
  <c r="BV86" i="107"/>
  <c r="BU87" i="107"/>
  <c r="BV87" i="107"/>
  <c r="BU88" i="107"/>
  <c r="BV88" i="107"/>
  <c r="BU89" i="107"/>
  <c r="BV89" i="107"/>
  <c r="BU90" i="107"/>
  <c r="BV90" i="107"/>
  <c r="BU91" i="107"/>
  <c r="BV91" i="107"/>
  <c r="BU92" i="107"/>
  <c r="BV92" i="107"/>
  <c r="BU93" i="107"/>
  <c r="BV93" i="107"/>
  <c r="BU94" i="107"/>
  <c r="BV94" i="107"/>
  <c r="BU95" i="107"/>
  <c r="BV95" i="107"/>
  <c r="BU96" i="107"/>
  <c r="BV96" i="107"/>
  <c r="BU97" i="107"/>
  <c r="BV97" i="107"/>
  <c r="BU98" i="107"/>
  <c r="BV98" i="107"/>
  <c r="BU99" i="107"/>
  <c r="BV99" i="107"/>
  <c r="BU100" i="107"/>
  <c r="BV100" i="107"/>
  <c r="BU101" i="107"/>
  <c r="BV101" i="107"/>
  <c r="E108" i="107"/>
  <c r="G74" i="13"/>
  <c r="BU3" i="108"/>
  <c r="BV3" i="108"/>
  <c r="BU4" i="108"/>
  <c r="BV4" i="108"/>
  <c r="BU5" i="108"/>
  <c r="BV5" i="108"/>
  <c r="BU6" i="108"/>
  <c r="BV6" i="108"/>
  <c r="BU7" i="108"/>
  <c r="BV7" i="108"/>
  <c r="BU8" i="108"/>
  <c r="BV8" i="108"/>
  <c r="BU9" i="108"/>
  <c r="BV9" i="108"/>
  <c r="BU10" i="108"/>
  <c r="BV10" i="108"/>
  <c r="BU11" i="108"/>
  <c r="BV11" i="108"/>
  <c r="BU12" i="108"/>
  <c r="BV12" i="108"/>
  <c r="BU13" i="108"/>
  <c r="BV13" i="108"/>
  <c r="BU14" i="108"/>
  <c r="BV14" i="108"/>
  <c r="BU15" i="108"/>
  <c r="BV15" i="108"/>
  <c r="BU16" i="108"/>
  <c r="BV16" i="108"/>
  <c r="BU17" i="108"/>
  <c r="BV17" i="108"/>
  <c r="BU18" i="108"/>
  <c r="BV18" i="108"/>
  <c r="BU19" i="108"/>
  <c r="BV19" i="108"/>
  <c r="BU20" i="108"/>
  <c r="BV20" i="108"/>
  <c r="BU21" i="108"/>
  <c r="BV21" i="108"/>
  <c r="BU22" i="108"/>
  <c r="BV22" i="108"/>
  <c r="BU23" i="108"/>
  <c r="BV23" i="108"/>
  <c r="BU24" i="108"/>
  <c r="BV24" i="108"/>
  <c r="BU25" i="108"/>
  <c r="BV25" i="108"/>
  <c r="BU26" i="108"/>
  <c r="BV26" i="108"/>
  <c r="BU27" i="108"/>
  <c r="BV27" i="108"/>
  <c r="BU28" i="108"/>
  <c r="BV28" i="108"/>
  <c r="BU29" i="108"/>
  <c r="BV29" i="108"/>
  <c r="BU30" i="108"/>
  <c r="BV30" i="108"/>
  <c r="BU31" i="108"/>
  <c r="BV31" i="108"/>
  <c r="BU32" i="108"/>
  <c r="BV32" i="108"/>
  <c r="BU33" i="108"/>
  <c r="BV33" i="108"/>
  <c r="BU34" i="108"/>
  <c r="BV34" i="108"/>
  <c r="BU35" i="108"/>
  <c r="BV35" i="108"/>
  <c r="BU36" i="108"/>
  <c r="BV36" i="108"/>
  <c r="BU37" i="108"/>
  <c r="BV37" i="108"/>
  <c r="BU38" i="108"/>
  <c r="BV38" i="108"/>
  <c r="BU39" i="108"/>
  <c r="BV39" i="108"/>
  <c r="BU40" i="108"/>
  <c r="BV40" i="108"/>
  <c r="BU41" i="108"/>
  <c r="BV41" i="108"/>
  <c r="BU42" i="108"/>
  <c r="BV42" i="108"/>
  <c r="BU43" i="108"/>
  <c r="BV43" i="108"/>
  <c r="BU44" i="108"/>
  <c r="BV44" i="108"/>
  <c r="BU45" i="108"/>
  <c r="BV45" i="108"/>
  <c r="BU46" i="108"/>
  <c r="BV46" i="108"/>
  <c r="BU47" i="108"/>
  <c r="BV47" i="108"/>
  <c r="BU48" i="108"/>
  <c r="BV48" i="108"/>
  <c r="BU49" i="108"/>
  <c r="BV49" i="108"/>
  <c r="BU50" i="108"/>
  <c r="BV50" i="108"/>
  <c r="BU51" i="108"/>
  <c r="BV51" i="108"/>
  <c r="BU52" i="108"/>
  <c r="BV52" i="108"/>
  <c r="BU53" i="108"/>
  <c r="BV53" i="108"/>
  <c r="BU54" i="108"/>
  <c r="BV54" i="108"/>
  <c r="BU55" i="108"/>
  <c r="BV55" i="108"/>
  <c r="BU56" i="108"/>
  <c r="BV56" i="108"/>
  <c r="BU57" i="108"/>
  <c r="BV57" i="108"/>
  <c r="BU58" i="108"/>
  <c r="BV58" i="108"/>
  <c r="BU59" i="108"/>
  <c r="BV59" i="108"/>
  <c r="BU60" i="108"/>
  <c r="BV60" i="108"/>
  <c r="BU61" i="108"/>
  <c r="BV61" i="108"/>
  <c r="BU62" i="108"/>
  <c r="BV62" i="108"/>
  <c r="BU63" i="108"/>
  <c r="BV63" i="108"/>
  <c r="BU64" i="108"/>
  <c r="BV64" i="108"/>
  <c r="BU65" i="108"/>
  <c r="BV65" i="108"/>
  <c r="BU66" i="108"/>
  <c r="BV66" i="108"/>
  <c r="BU67" i="108"/>
  <c r="BV67" i="108"/>
  <c r="BU68" i="108"/>
  <c r="BV68" i="108"/>
  <c r="BU69" i="108"/>
  <c r="BV69" i="108"/>
  <c r="BU70" i="108"/>
  <c r="BV70" i="108"/>
  <c r="BU71" i="108"/>
  <c r="BV71" i="108"/>
  <c r="BU72" i="108"/>
  <c r="BV72" i="108"/>
  <c r="BU73" i="108"/>
  <c r="BV73" i="108"/>
  <c r="BU74" i="108"/>
  <c r="BV74" i="108"/>
  <c r="BU75" i="108"/>
  <c r="BV75" i="108"/>
  <c r="BU76" i="108"/>
  <c r="BV76" i="108"/>
  <c r="BU77" i="108"/>
  <c r="BV77" i="108"/>
  <c r="BU78" i="108"/>
  <c r="BV78" i="108"/>
  <c r="BU79" i="108"/>
  <c r="BV79" i="108"/>
  <c r="BU80" i="108"/>
  <c r="BV80" i="108"/>
  <c r="BU81" i="108"/>
  <c r="BV81" i="108"/>
  <c r="BU82" i="108"/>
  <c r="BV82" i="108"/>
  <c r="BU83" i="108"/>
  <c r="BV83" i="108"/>
  <c r="BU84" i="108"/>
  <c r="BV84" i="108"/>
  <c r="BU85" i="108"/>
  <c r="BV85" i="108"/>
  <c r="BU86" i="108"/>
  <c r="BV86" i="108"/>
  <c r="BU87" i="108"/>
  <c r="BV87" i="108"/>
  <c r="BU88" i="108"/>
  <c r="BV88" i="108"/>
  <c r="BU89" i="108"/>
  <c r="BV89" i="108"/>
  <c r="BU90" i="108"/>
  <c r="BV90" i="108"/>
  <c r="BU91" i="108"/>
  <c r="BV91" i="108"/>
  <c r="BU92" i="108"/>
  <c r="BV92" i="108"/>
  <c r="BU93" i="108"/>
  <c r="BV93" i="108"/>
  <c r="BU94" i="108"/>
  <c r="BV94" i="108"/>
  <c r="BU95" i="108"/>
  <c r="BV95" i="108"/>
  <c r="BU96" i="108"/>
  <c r="BV96" i="108"/>
  <c r="BU97" i="108"/>
  <c r="BV97" i="108"/>
  <c r="BU98" i="108"/>
  <c r="BV98" i="108"/>
  <c r="BU99" i="108"/>
  <c r="BV99" i="108"/>
  <c r="BU100" i="108"/>
  <c r="BV100" i="108"/>
  <c r="BU101" i="108"/>
  <c r="BV101" i="108"/>
  <c r="E108" i="108"/>
  <c r="G75" i="13"/>
  <c r="F108" i="108"/>
  <c r="G108" i="108"/>
  <c r="H75" i="13"/>
  <c r="I75" i="13"/>
  <c r="BU3" i="109"/>
  <c r="BV3" i="109"/>
  <c r="BU4" i="109"/>
  <c r="G108" i="109"/>
  <c r="BV4" i="109"/>
  <c r="BU5" i="109"/>
  <c r="BV5" i="109"/>
  <c r="BU6" i="109"/>
  <c r="BV6" i="109"/>
  <c r="BU7" i="109"/>
  <c r="BV7" i="109"/>
  <c r="BU8" i="109"/>
  <c r="BV8" i="109"/>
  <c r="BU9" i="109"/>
  <c r="BV9" i="109"/>
  <c r="BU10" i="109"/>
  <c r="BV10" i="109"/>
  <c r="BU11" i="109"/>
  <c r="BV11" i="109"/>
  <c r="BU12" i="109"/>
  <c r="BV12" i="109"/>
  <c r="BU13" i="109"/>
  <c r="BV13" i="109"/>
  <c r="BU14" i="109"/>
  <c r="BV14" i="109"/>
  <c r="BU15" i="109"/>
  <c r="BV15" i="109"/>
  <c r="BU16" i="109"/>
  <c r="BV16" i="109"/>
  <c r="BU17" i="109"/>
  <c r="BV17" i="109"/>
  <c r="BU18" i="109"/>
  <c r="BV18" i="109"/>
  <c r="BU19" i="109"/>
  <c r="BV19" i="109"/>
  <c r="BU20" i="109"/>
  <c r="BV20" i="109"/>
  <c r="BU21" i="109"/>
  <c r="BV21" i="109"/>
  <c r="BU22" i="109"/>
  <c r="BV22" i="109"/>
  <c r="BU23" i="109"/>
  <c r="BV23" i="109"/>
  <c r="BU24" i="109"/>
  <c r="BV24" i="109"/>
  <c r="BU25" i="109"/>
  <c r="BV25" i="109"/>
  <c r="BU26" i="109"/>
  <c r="BV26" i="109"/>
  <c r="BU27" i="109"/>
  <c r="BV27" i="109"/>
  <c r="BU28" i="109"/>
  <c r="BV28" i="109"/>
  <c r="BU29" i="109"/>
  <c r="BV29" i="109"/>
  <c r="BU30" i="109"/>
  <c r="BV30" i="109"/>
  <c r="BU31" i="109"/>
  <c r="BV31" i="109"/>
  <c r="BU32" i="109"/>
  <c r="BV32" i="109"/>
  <c r="BU33" i="109"/>
  <c r="BV33" i="109"/>
  <c r="BU34" i="109"/>
  <c r="BV34" i="109"/>
  <c r="BU35" i="109"/>
  <c r="BV35" i="109"/>
  <c r="BU36" i="109"/>
  <c r="BV36" i="109"/>
  <c r="BU37" i="109"/>
  <c r="BV37" i="109"/>
  <c r="BU38" i="109"/>
  <c r="BV38" i="109"/>
  <c r="BU39" i="109"/>
  <c r="BV39" i="109"/>
  <c r="BU40" i="109"/>
  <c r="BV40" i="109"/>
  <c r="BU41" i="109"/>
  <c r="BV41" i="109"/>
  <c r="BU42" i="109"/>
  <c r="BV42" i="109"/>
  <c r="BU43" i="109"/>
  <c r="BV43" i="109"/>
  <c r="BU44" i="109"/>
  <c r="BV44" i="109"/>
  <c r="BU45" i="109"/>
  <c r="BV45" i="109"/>
  <c r="BU46" i="109"/>
  <c r="BV46" i="109"/>
  <c r="BU47" i="109"/>
  <c r="BV47" i="109"/>
  <c r="BU48" i="109"/>
  <c r="BV48" i="109"/>
  <c r="BU49" i="109"/>
  <c r="BV49" i="109"/>
  <c r="BU50" i="109"/>
  <c r="BV50" i="109"/>
  <c r="BU51" i="109"/>
  <c r="BV51" i="109"/>
  <c r="BU52" i="109"/>
  <c r="BV52" i="109"/>
  <c r="BU53" i="109"/>
  <c r="BV53" i="109"/>
  <c r="BU54" i="109"/>
  <c r="BV54" i="109"/>
  <c r="BU55" i="109"/>
  <c r="BV55" i="109"/>
  <c r="BU56" i="109"/>
  <c r="BV56" i="109"/>
  <c r="BU57" i="109"/>
  <c r="BV57" i="109"/>
  <c r="BU58" i="109"/>
  <c r="BV58" i="109"/>
  <c r="BU59" i="109"/>
  <c r="BV59" i="109"/>
  <c r="BU60" i="109"/>
  <c r="BV60" i="109"/>
  <c r="BU61" i="109"/>
  <c r="BV61" i="109"/>
  <c r="BU62" i="109"/>
  <c r="BV62" i="109"/>
  <c r="BU63" i="109"/>
  <c r="BV63" i="109"/>
  <c r="BU64" i="109"/>
  <c r="BV64" i="109"/>
  <c r="BU65" i="109"/>
  <c r="BV65" i="109"/>
  <c r="BU66" i="109"/>
  <c r="BV66" i="109"/>
  <c r="BU67" i="109"/>
  <c r="BV67" i="109"/>
  <c r="BU68" i="109"/>
  <c r="BV68" i="109"/>
  <c r="BU69" i="109"/>
  <c r="BV69" i="109"/>
  <c r="BU70" i="109"/>
  <c r="BV70" i="109"/>
  <c r="BU71" i="109"/>
  <c r="BV71" i="109"/>
  <c r="BU72" i="109"/>
  <c r="BV72" i="109"/>
  <c r="BU73" i="109"/>
  <c r="BV73" i="109"/>
  <c r="BU74" i="109"/>
  <c r="BV74" i="109"/>
  <c r="BU75" i="109"/>
  <c r="BV75" i="109"/>
  <c r="BU76" i="109"/>
  <c r="BV76" i="109"/>
  <c r="BU77" i="109"/>
  <c r="BV77" i="109"/>
  <c r="BU78" i="109"/>
  <c r="BV78" i="109"/>
  <c r="BU79" i="109"/>
  <c r="BV79" i="109"/>
  <c r="BU80" i="109"/>
  <c r="BV80" i="109"/>
  <c r="BU81" i="109"/>
  <c r="BV81" i="109"/>
  <c r="BU82" i="109"/>
  <c r="BV82" i="109"/>
  <c r="BU83" i="109"/>
  <c r="BV83" i="109"/>
  <c r="BU84" i="109"/>
  <c r="BV84" i="109"/>
  <c r="BU85" i="109"/>
  <c r="BV85" i="109"/>
  <c r="BU86" i="109"/>
  <c r="BV86" i="109"/>
  <c r="BU87" i="109"/>
  <c r="BV87" i="109"/>
  <c r="BU88" i="109"/>
  <c r="BV88" i="109"/>
  <c r="BU89" i="109"/>
  <c r="BV89" i="109"/>
  <c r="BU90" i="109"/>
  <c r="BV90" i="109"/>
  <c r="BU91" i="109"/>
  <c r="BV91" i="109"/>
  <c r="BU92" i="109"/>
  <c r="BV92" i="109"/>
  <c r="BU93" i="109"/>
  <c r="BV93" i="109"/>
  <c r="BU94" i="109"/>
  <c r="BV94" i="109"/>
  <c r="BU95" i="109"/>
  <c r="BV95" i="109"/>
  <c r="BU96" i="109"/>
  <c r="BV96" i="109"/>
  <c r="BU97" i="109"/>
  <c r="BV97" i="109"/>
  <c r="BU98" i="109"/>
  <c r="BV98" i="109"/>
  <c r="BU99" i="109"/>
  <c r="BV99" i="109"/>
  <c r="BU100" i="109"/>
  <c r="BV100" i="109"/>
  <c r="BU101" i="109"/>
  <c r="BV101" i="109"/>
  <c r="E108" i="109"/>
  <c r="G76" i="13"/>
  <c r="H70" i="13"/>
  <c r="I70" i="13"/>
  <c r="H108" i="103"/>
  <c r="H65" i="13"/>
  <c r="I65" i="13"/>
  <c r="H108" i="98"/>
  <c r="H61" i="13"/>
  <c r="I61" i="13"/>
  <c r="H108" i="94"/>
  <c r="H57" i="13"/>
  <c r="I57" i="13"/>
  <c r="H108" i="90"/>
  <c r="H53" i="13"/>
  <c r="I53" i="13"/>
  <c r="H108" i="86"/>
  <c r="H72" i="13"/>
  <c r="I72" i="13"/>
  <c r="H108" i="105"/>
  <c r="H74" i="13"/>
  <c r="I74" i="13"/>
  <c r="H108" i="107"/>
  <c r="H76" i="13"/>
  <c r="I76" i="13"/>
  <c r="H108" i="109"/>
  <c r="H68" i="13"/>
  <c r="I68" i="13"/>
  <c r="H108" i="101"/>
  <c r="G108" i="93"/>
  <c r="I52" i="13"/>
  <c r="G108" i="82"/>
  <c r="I48" i="13"/>
  <c r="G108" i="78"/>
  <c r="I44" i="13"/>
  <c r="G108" i="74"/>
  <c r="H39" i="13"/>
  <c r="I39" i="13"/>
  <c r="H108" i="72"/>
  <c r="H108" i="70"/>
  <c r="H37" i="13"/>
  <c r="I37" i="13"/>
  <c r="H35" i="13"/>
  <c r="I35" i="13"/>
  <c r="H108" i="68"/>
  <c r="H108" i="66"/>
  <c r="H33" i="13"/>
  <c r="I33" i="13"/>
  <c r="H31" i="13"/>
  <c r="I31" i="13"/>
  <c r="H108" i="64"/>
  <c r="H108" i="62"/>
  <c r="H29" i="13"/>
  <c r="I29" i="13"/>
  <c r="H27" i="13"/>
  <c r="I27" i="13"/>
  <c r="H108" i="60"/>
  <c r="H108" i="58"/>
  <c r="H25" i="13"/>
  <c r="I25" i="13"/>
  <c r="F108" i="106"/>
  <c r="F108" i="104"/>
  <c r="F108" i="102"/>
  <c r="F108" i="100"/>
  <c r="F108" i="97"/>
  <c r="H108" i="96"/>
  <c r="G108" i="95"/>
  <c r="F108" i="89"/>
  <c r="H108" i="88"/>
  <c r="G108" i="87"/>
  <c r="G108" i="97"/>
  <c r="I63" i="13"/>
  <c r="G108" i="89"/>
  <c r="I55" i="13"/>
  <c r="H108" i="85"/>
  <c r="G108" i="84"/>
  <c r="G108" i="83"/>
  <c r="H108" i="81"/>
  <c r="G108" i="80"/>
  <c r="G108" i="79"/>
  <c r="H108" i="77"/>
  <c r="G108" i="76"/>
  <c r="G108" i="75"/>
  <c r="I23" i="13"/>
  <c r="I19" i="13"/>
  <c r="I7" i="13"/>
  <c r="F108" i="109"/>
  <c r="H108" i="108"/>
  <c r="F108" i="107"/>
  <c r="H108" i="106"/>
  <c r="F108" i="105"/>
  <c r="H108" i="104"/>
  <c r="F108" i="103"/>
  <c r="H108" i="102"/>
  <c r="F108" i="101"/>
  <c r="H108" i="100"/>
  <c r="G108" i="99"/>
  <c r="F108" i="93"/>
  <c r="H108" i="92"/>
  <c r="G108" i="91"/>
  <c r="H40" i="13"/>
  <c r="I40" i="13"/>
  <c r="H108" i="73"/>
  <c r="H108" i="71"/>
  <c r="H38" i="13"/>
  <c r="I38" i="13"/>
  <c r="H36" i="13"/>
  <c r="I36" i="13"/>
  <c r="H108" i="69"/>
  <c r="H108" i="67"/>
  <c r="H34" i="13"/>
  <c r="I34" i="13"/>
  <c r="H32" i="13"/>
  <c r="I32" i="13"/>
  <c r="H108" i="65"/>
  <c r="H108" i="63"/>
  <c r="H30" i="13"/>
  <c r="I30" i="13"/>
  <c r="H28" i="13"/>
  <c r="I28" i="13"/>
  <c r="H108" i="61"/>
  <c r="H108" i="59"/>
  <c r="H26" i="13"/>
  <c r="I26" i="13"/>
  <c r="H24" i="13"/>
  <c r="I24" i="13"/>
  <c r="H108" i="57"/>
  <c r="H108" i="55"/>
  <c r="H22" i="13"/>
  <c r="H20" i="13"/>
  <c r="I20" i="13"/>
  <c r="H108" i="53"/>
  <c r="H108" i="51"/>
  <c r="H18" i="13"/>
  <c r="I18" i="13"/>
  <c r="H16" i="13"/>
  <c r="I16" i="13"/>
  <c r="H108" i="49"/>
  <c r="H108" i="47"/>
  <c r="H14" i="13"/>
  <c r="H12" i="13"/>
  <c r="I12" i="13"/>
  <c r="H108" i="45"/>
  <c r="H108" i="43"/>
  <c r="H10" i="13"/>
  <c r="I10" i="13"/>
  <c r="H8" i="13"/>
  <c r="I8" i="13"/>
  <c r="H108" i="41"/>
  <c r="G22" i="13"/>
  <c r="H21" i="13"/>
  <c r="I21" i="13"/>
  <c r="G18" i="13"/>
  <c r="H17" i="13"/>
  <c r="I17" i="13"/>
  <c r="G14" i="13"/>
  <c r="G77" i="13"/>
  <c r="M6" i="13"/>
  <c r="N6" i="13"/>
  <c r="H13" i="13"/>
  <c r="I13" i="13"/>
  <c r="G10" i="13"/>
  <c r="H9" i="13"/>
  <c r="I9" i="13"/>
  <c r="H108" i="56"/>
  <c r="F108" i="53"/>
  <c r="H108" i="52"/>
  <c r="F108" i="49"/>
  <c r="H108" i="48"/>
  <c r="F108" i="45"/>
  <c r="H108" i="44"/>
  <c r="F108" i="41"/>
  <c r="H108" i="11"/>
  <c r="H64" i="13"/>
  <c r="I64" i="13"/>
  <c r="H108" i="97"/>
  <c r="H41" i="13"/>
  <c r="I41" i="13"/>
  <c r="H108" i="74"/>
  <c r="H66" i="13"/>
  <c r="I66" i="13"/>
  <c r="H108" i="99"/>
  <c r="H43" i="13"/>
  <c r="I43" i="13"/>
  <c r="H108" i="76"/>
  <c r="H54" i="13"/>
  <c r="I54" i="13"/>
  <c r="H108" i="87"/>
  <c r="H47" i="13"/>
  <c r="I47" i="13"/>
  <c r="H108" i="80"/>
  <c r="I14" i="13"/>
  <c r="I77" i="13"/>
  <c r="O6" i="13"/>
  <c r="I22" i="13"/>
  <c r="H58" i="13"/>
  <c r="I58" i="13"/>
  <c r="H108" i="91"/>
  <c r="H50" i="13"/>
  <c r="I50" i="13"/>
  <c r="H108" i="83"/>
  <c r="H56" i="13"/>
  <c r="I56" i="13"/>
  <c r="H108" i="89"/>
  <c r="H45" i="13"/>
  <c r="I45" i="13"/>
  <c r="H108" i="78"/>
  <c r="H60" i="13"/>
  <c r="I60" i="13"/>
  <c r="H108" i="93"/>
  <c r="H46" i="13"/>
  <c r="I46" i="13"/>
  <c r="H108" i="79"/>
  <c r="H51" i="13"/>
  <c r="I51" i="13"/>
  <c r="H108" i="84"/>
  <c r="H42" i="13"/>
  <c r="I42" i="13"/>
  <c r="H108" i="75"/>
  <c r="H62" i="13"/>
  <c r="I62" i="13"/>
  <c r="H108" i="95"/>
  <c r="H49" i="13"/>
  <c r="I49" i="13"/>
  <c r="H108" i="82"/>
  <c r="H77" i="13"/>
</calcChain>
</file>

<file path=xl/sharedStrings.xml><?xml version="1.0" encoding="utf-8"?>
<sst xmlns="http://schemas.openxmlformats.org/spreadsheetml/2006/main" count="18527" uniqueCount="350">
  <si>
    <t>Cod Province</t>
  </si>
  <si>
    <t>RM</t>
  </si>
  <si>
    <t>FR</t>
  </si>
  <si>
    <t>RI</t>
  </si>
  <si>
    <t>VT</t>
  </si>
  <si>
    <t>Altro</t>
  </si>
  <si>
    <t>ProvResidenza</t>
  </si>
  <si>
    <t>Età</t>
  </si>
  <si>
    <t>Genere</t>
  </si>
  <si>
    <t>Nazionalità</t>
  </si>
  <si>
    <t>CondizProf.le</t>
  </si>
  <si>
    <t>TitolodiStudio</t>
  </si>
  <si>
    <t>PrecedentePartecipCorsiPubb</t>
  </si>
  <si>
    <t>PrecedentePartecipCorsiPriv</t>
  </si>
  <si>
    <t>MotivazFreqCorso</t>
  </si>
  <si>
    <t>CODIFICHE</t>
  </si>
  <si>
    <t>M</t>
  </si>
  <si>
    <t>Italiana</t>
  </si>
  <si>
    <t>SI</t>
  </si>
  <si>
    <t>NO</t>
  </si>
  <si>
    <t>CodGenere</t>
  </si>
  <si>
    <t>CodNazion</t>
  </si>
  <si>
    <t>CondOccupaz</t>
  </si>
  <si>
    <t>Studente</t>
  </si>
  <si>
    <t>LT</t>
  </si>
  <si>
    <t>F</t>
  </si>
  <si>
    <t>Comunitaria</t>
  </si>
  <si>
    <t>Inoccupato</t>
  </si>
  <si>
    <t>In Cassa Integrazione</t>
  </si>
  <si>
    <t>Non Studio e Non Lavoro</t>
  </si>
  <si>
    <t>TitolStud</t>
  </si>
  <si>
    <t>Dicotom</t>
  </si>
  <si>
    <t>Motivaz</t>
  </si>
  <si>
    <t>Dom1: Organizzazione</t>
  </si>
  <si>
    <t>Dom2: Attività di Orientamento</t>
  </si>
  <si>
    <t>Dom3: Conoscenze/Preparazione acquisite</t>
  </si>
  <si>
    <t>Dom4: Docenza</t>
  </si>
  <si>
    <t>Risp1.1</t>
  </si>
  <si>
    <t>Risp1.2</t>
  </si>
  <si>
    <t>Risp1.3</t>
  </si>
  <si>
    <t>Risp1.4</t>
  </si>
  <si>
    <t>Risp1.5</t>
  </si>
  <si>
    <t>Risp1.6</t>
  </si>
  <si>
    <t>Risp1.7</t>
  </si>
  <si>
    <t>Risp1.8</t>
  </si>
  <si>
    <t>Risp2.1</t>
  </si>
  <si>
    <t>Risp2.2</t>
  </si>
  <si>
    <t>Risp2.3</t>
  </si>
  <si>
    <t>Risp2.4</t>
  </si>
  <si>
    <t>Risp2.5</t>
  </si>
  <si>
    <t>Risp3.1</t>
  </si>
  <si>
    <t>Risp3.2</t>
  </si>
  <si>
    <t>Risp3.3</t>
  </si>
  <si>
    <t>Risp3.4</t>
  </si>
  <si>
    <t>Risp3.5</t>
  </si>
  <si>
    <t>Risp3.6</t>
  </si>
  <si>
    <t>Risp4.1</t>
  </si>
  <si>
    <t>Risp4.2</t>
  </si>
  <si>
    <t>Risp4.3</t>
  </si>
  <si>
    <t>Risp4.4</t>
  </si>
  <si>
    <t>Risp4.5</t>
  </si>
  <si>
    <t>Risp4.6</t>
  </si>
  <si>
    <t>Risp6.1</t>
  </si>
  <si>
    <t>Risp7.1</t>
  </si>
  <si>
    <t>Cercare un'occupazione</t>
  </si>
  <si>
    <t>Fare un tirocinio</t>
  </si>
  <si>
    <t>Avviare una mia attività (da solo o con altri)</t>
  </si>
  <si>
    <t>Mantenere l'attuale situazione lavorativa</t>
  </si>
  <si>
    <t>Migliorare le condizioni lavorative e/o avere uno sviluppo di carriera</t>
  </si>
  <si>
    <t>Trasferirsi all'estero per un'esperienza formativa/lavorativa</t>
  </si>
  <si>
    <t>Altro - specificare</t>
  </si>
  <si>
    <t>Avviare una collaborazione con l'azienda in cui ha svolto il tirocinio</t>
  </si>
  <si>
    <t>Risp3.7</t>
  </si>
  <si>
    <t>Laurea Triennale (codice 07)</t>
  </si>
  <si>
    <t>Non Comunitaria</t>
  </si>
  <si>
    <t>Impegnato in lavori occasionali</t>
  </si>
  <si>
    <t>Occupato dipendente con altro contratto</t>
  </si>
  <si>
    <t>Occupato con Contratto di Apprendistato</t>
  </si>
  <si>
    <r>
      <t xml:space="preserve">Lavoro Autonomo/Socio d'Impresa </t>
    </r>
    <r>
      <rPr>
        <i/>
        <sz val="11"/>
        <color indexed="8"/>
        <rFont val="Calibri"/>
        <family val="2"/>
      </rPr>
      <t>(anche coop)</t>
    </r>
  </si>
  <si>
    <r>
      <t>Disoccupato/InMobilità/InCercaOccupazione</t>
    </r>
    <r>
      <rPr>
        <i/>
        <sz val="11"/>
        <color indexed="8"/>
        <rFont val="Calibri"/>
        <family val="2"/>
      </rPr>
      <t xml:space="preserve"> (senza indennità)</t>
    </r>
  </si>
  <si>
    <r>
      <t xml:space="preserve">Disoccupato/InMobilità </t>
    </r>
    <r>
      <rPr>
        <i/>
        <sz val="11"/>
        <color indexed="8"/>
        <rFont val="Calibri"/>
        <family val="2"/>
      </rPr>
      <t>(con indennità)</t>
    </r>
  </si>
  <si>
    <t>Studio e Lavoro</t>
  </si>
  <si>
    <t>Licenza Scuola dell'Obbligo  (codice 02)</t>
  </si>
  <si>
    <t>Qualifica Professionale biennale (codice 03)</t>
  </si>
  <si>
    <r>
      <t>Qualifica Professionale</t>
    </r>
    <r>
      <rPr>
        <i/>
        <sz val="11"/>
        <color indexed="8"/>
        <rFont val="Calibri"/>
        <family val="2"/>
      </rPr>
      <t xml:space="preserve"> (triennale IeFP) </t>
    </r>
    <r>
      <rPr>
        <sz val="11"/>
        <color theme="1"/>
        <rFont val="Calibri"/>
        <family val="2"/>
        <scheme val="minor"/>
      </rPr>
      <t>(codice 03)</t>
    </r>
  </si>
  <si>
    <t>Diploma Scuola Media Superiore (codice 04)</t>
  </si>
  <si>
    <t>Master/Dottorato/Post Laurea (codice 09)</t>
  </si>
  <si>
    <t>Per Interesse/Crescita personale</t>
  </si>
  <si>
    <t>Perché proposto dall'Azienda</t>
  </si>
  <si>
    <t>Perché prevista dal PAI</t>
  </si>
  <si>
    <t>Per aver più opportunità di Lavoro</t>
  </si>
  <si>
    <t>Per continuare/riprendere il percorso scolastico</t>
  </si>
  <si>
    <t>Perché rientrante nei percorsi di diritto/dovere</t>
  </si>
  <si>
    <t>Continuare l'attuale percorso formativo fino al raggiungimento della qualifica finale</t>
  </si>
  <si>
    <t>Riprendere a studiare</t>
  </si>
  <si>
    <t>Laurea Specialistica e/o vecchio ordinamento (codice 08)</t>
  </si>
  <si>
    <r>
      <t>Diploma Professionale</t>
    </r>
    <r>
      <rPr>
        <i/>
        <sz val="11"/>
        <color indexed="8"/>
        <rFont val="Calibri"/>
        <family val="2"/>
      </rPr>
      <t xml:space="preserve"> (quadriennale IsFP)</t>
    </r>
    <r>
      <rPr>
        <sz val="11"/>
        <color theme="1"/>
        <rFont val="Calibri"/>
        <family val="2"/>
        <scheme val="minor"/>
      </rPr>
      <t xml:space="preserve"> (codice 03)</t>
    </r>
  </si>
  <si>
    <t>Titolo Intervento Formativo</t>
  </si>
  <si>
    <t>Risp4.7</t>
  </si>
  <si>
    <t>Risp3.8</t>
  </si>
  <si>
    <t>Dom1: Attività di laboratorio</t>
  </si>
  <si>
    <t>Dom1- Azioni che si intendono intraprendere al termine del corso</t>
  </si>
  <si>
    <t>Specificare se indicato "Altro"</t>
  </si>
  <si>
    <t>Dom2- Suggerimenti generali</t>
  </si>
  <si>
    <t>Risp 1.1</t>
  </si>
  <si>
    <t>Risp2.6</t>
  </si>
  <si>
    <t>Risp2.7</t>
  </si>
  <si>
    <t>Risp2.8</t>
  </si>
  <si>
    <t>Dom2: Valutazione Attività di laboratorio</t>
  </si>
  <si>
    <t>Risp2.9</t>
  </si>
  <si>
    <t>Dom. 3 Attività Tirocinio e Stage</t>
  </si>
  <si>
    <t xml:space="preserve">Dom. 4: Se SI quali Attività </t>
  </si>
  <si>
    <t>Risp5.1</t>
  </si>
  <si>
    <t xml:space="preserve">Dom. 5: Se SI Valutazione Attività </t>
  </si>
  <si>
    <t>Risp5.2</t>
  </si>
  <si>
    <t>Risp5.3</t>
  </si>
  <si>
    <t>Risp5.4</t>
  </si>
  <si>
    <t>Risp5.5</t>
  </si>
  <si>
    <t>Risp5.6</t>
  </si>
  <si>
    <t>Risp5.7</t>
  </si>
  <si>
    <t xml:space="preserve">Dom. 6: Lezioni presso aziende, testimonianze </t>
  </si>
  <si>
    <t>Risp6</t>
  </si>
  <si>
    <t>Risp7</t>
  </si>
  <si>
    <t>Dom. 7: Lezioni FAD</t>
  </si>
  <si>
    <t>Risp7.2</t>
  </si>
  <si>
    <t>Risp7.3</t>
  </si>
  <si>
    <t>Risp7.4</t>
  </si>
  <si>
    <t>Risp7.5</t>
  </si>
  <si>
    <t>Risp7.6</t>
  </si>
  <si>
    <t>SommaRisposte&gt;0</t>
  </si>
  <si>
    <t>Domande</t>
  </si>
  <si>
    <t>Allievi</t>
  </si>
  <si>
    <t>Allievo 1</t>
  </si>
  <si>
    <t>Allievo 2</t>
  </si>
  <si>
    <t>Allievo 3</t>
  </si>
  <si>
    <t>Allievo 4</t>
  </si>
  <si>
    <t>Allievo 5</t>
  </si>
  <si>
    <t>Allievo 6</t>
  </si>
  <si>
    <t>Allievo 7</t>
  </si>
  <si>
    <t>Allievo 8</t>
  </si>
  <si>
    <t>Allievo 9</t>
  </si>
  <si>
    <t>Allievo 10</t>
  </si>
  <si>
    <t>Allievo 11</t>
  </si>
  <si>
    <t>Allievo 12</t>
  </si>
  <si>
    <t>Allievo 13</t>
  </si>
  <si>
    <t>Allievo 14</t>
  </si>
  <si>
    <t>Allievo 15</t>
  </si>
  <si>
    <t>Allievo 16</t>
  </si>
  <si>
    <t>Allievo 17</t>
  </si>
  <si>
    <t>Allievo 18</t>
  </si>
  <si>
    <t>Allievo 19</t>
  </si>
  <si>
    <t>Allievo 20</t>
  </si>
  <si>
    <t>Allievo 21</t>
  </si>
  <si>
    <t>Allievo 22</t>
  </si>
  <si>
    <t>Allievo 23</t>
  </si>
  <si>
    <t>Allievo 24</t>
  </si>
  <si>
    <t>Allievo 25</t>
  </si>
  <si>
    <t>Allievo 26</t>
  </si>
  <si>
    <t>Allievo 27</t>
  </si>
  <si>
    <t>Allievo 28</t>
  </si>
  <si>
    <t>Allievo 29</t>
  </si>
  <si>
    <t>Allievo 30</t>
  </si>
  <si>
    <t>Allievo 31</t>
  </si>
  <si>
    <t>Allievo 32</t>
  </si>
  <si>
    <t>Allievo 33</t>
  </si>
  <si>
    <t>Allievo 34</t>
  </si>
  <si>
    <t>Allievo 35</t>
  </si>
  <si>
    <t>Allievo 36</t>
  </si>
  <si>
    <t>Allievo 37</t>
  </si>
  <si>
    <t>Allievo 38</t>
  </si>
  <si>
    <t>Allievo 39</t>
  </si>
  <si>
    <t>Allievo 40</t>
  </si>
  <si>
    <t>Allievo 41</t>
  </si>
  <si>
    <t>Allievo 42</t>
  </si>
  <si>
    <t>Allievo 43</t>
  </si>
  <si>
    <t>Allievo 44</t>
  </si>
  <si>
    <t>Allievo 45</t>
  </si>
  <si>
    <t>Allievo 46</t>
  </si>
  <si>
    <t>Allievo 47</t>
  </si>
  <si>
    <t>Allievo 48</t>
  </si>
  <si>
    <t>Allievo 49</t>
  </si>
  <si>
    <t>Allievo 50</t>
  </si>
  <si>
    <t>Allievo 51</t>
  </si>
  <si>
    <t>Allievo 52</t>
  </si>
  <si>
    <t>Allievo 53</t>
  </si>
  <si>
    <t>Allievo 54</t>
  </si>
  <si>
    <t>Allievo 55</t>
  </si>
  <si>
    <t>Allievo 56</t>
  </si>
  <si>
    <t>Allievo 57</t>
  </si>
  <si>
    <t>Allievo 58</t>
  </si>
  <si>
    <t>Allievo 59</t>
  </si>
  <si>
    <t>Allievo 60</t>
  </si>
  <si>
    <t>Allievo 61</t>
  </si>
  <si>
    <t>Allievo 62</t>
  </si>
  <si>
    <t>Allievo 63</t>
  </si>
  <si>
    <t>Allievo 64</t>
  </si>
  <si>
    <t>Allievo 65</t>
  </si>
  <si>
    <t>Allievo 66</t>
  </si>
  <si>
    <t>Allievo 67</t>
  </si>
  <si>
    <t>Allievo 68</t>
  </si>
  <si>
    <t>Allievo 69</t>
  </si>
  <si>
    <t>Allievo 70</t>
  </si>
  <si>
    <t>Allievo 71</t>
  </si>
  <si>
    <t>Allievo 72</t>
  </si>
  <si>
    <t>Allievo 73</t>
  </si>
  <si>
    <t>Allievo 74</t>
  </si>
  <si>
    <t>Allievo 75</t>
  </si>
  <si>
    <t>Allievo 76</t>
  </si>
  <si>
    <t>Allievo 77</t>
  </si>
  <si>
    <t>Allievo 78</t>
  </si>
  <si>
    <t>Allievo 79</t>
  </si>
  <si>
    <t>Allievo 80</t>
  </si>
  <si>
    <t>Allievo 81</t>
  </si>
  <si>
    <t>Allievo 82</t>
  </si>
  <si>
    <t>Allievo 83</t>
  </si>
  <si>
    <t>Allievo 84</t>
  </si>
  <si>
    <t>Allievo 85</t>
  </si>
  <si>
    <t>Allievo 86</t>
  </si>
  <si>
    <t>Allievo 87</t>
  </si>
  <si>
    <t>Allievo 88</t>
  </si>
  <si>
    <t>Allievo 89</t>
  </si>
  <si>
    <t>Allievo 90</t>
  </si>
  <si>
    <t>Allievo 91</t>
  </si>
  <si>
    <t>Allievo 92</t>
  </si>
  <si>
    <t>Allievo 93</t>
  </si>
  <si>
    <t>Allievo 94</t>
  </si>
  <si>
    <t>Allievo 95</t>
  </si>
  <si>
    <t>Allievo 96</t>
  </si>
  <si>
    <t>Allievo 97</t>
  </si>
  <si>
    <t>Allievo 98</t>
  </si>
  <si>
    <t>Allievo 99</t>
  </si>
  <si>
    <t>Risp1</t>
  </si>
  <si>
    <t>Risp2</t>
  </si>
  <si>
    <t>CodDom1blu</t>
  </si>
  <si>
    <t>AREA RIEPILOGO DATI CORSO</t>
  </si>
  <si>
    <t>Totale Allievi (compresi non rispondenti)</t>
  </si>
  <si>
    <t>Allievi rispondenti</t>
  </si>
  <si>
    <t>Requisito</t>
  </si>
  <si>
    <t>uguale o maggiore dell'80%</t>
  </si>
  <si>
    <t>uguale o maggiore di 6</t>
  </si>
  <si>
    <t>Metodo di calcolo</t>
  </si>
  <si>
    <t>Calcolo automatico</t>
  </si>
  <si>
    <t>Risultato</t>
  </si>
  <si>
    <t>SommaRisposte</t>
  </si>
  <si>
    <t>AREA RIEPILOGO DATI ENTE</t>
  </si>
  <si>
    <t>Uguale o maggiore dell'80%</t>
  </si>
  <si>
    <t>Uguale o maggiore di 6</t>
  </si>
  <si>
    <t>Inserire su SAC</t>
  </si>
  <si>
    <t>Ente (denominazione)</t>
  </si>
  <si>
    <t>CF o PIVA</t>
  </si>
  <si>
    <t>Modalità inserimento dati</t>
  </si>
  <si>
    <t>A cura dell'ente</t>
  </si>
  <si>
    <t>A cura dell'ente (Scegliere da tendina)</t>
  </si>
  <si>
    <t>Non inserire</t>
  </si>
  <si>
    <t>Non Inserire</t>
  </si>
  <si>
    <t>Titolo Intervento formativo</t>
  </si>
  <si>
    <t>Tipo Formazione</t>
  </si>
  <si>
    <t>Durata (in ore)</t>
  </si>
  <si>
    <t>Titolo rilasciato</t>
  </si>
  <si>
    <t>Totale allievi</t>
  </si>
  <si>
    <t>VMA Corso</t>
  </si>
  <si>
    <t>CORSO 1</t>
  </si>
  <si>
    <t>CORSO 2</t>
  </si>
  <si>
    <t>CORSO 3</t>
  </si>
  <si>
    <t>CORSO 4</t>
  </si>
  <si>
    <t>CORSO 5</t>
  </si>
  <si>
    <t>CORSO 6</t>
  </si>
  <si>
    <t>CORSO 7</t>
  </si>
  <si>
    <t>CORSO 8</t>
  </si>
  <si>
    <t>CORSO 9</t>
  </si>
  <si>
    <t>CORSO 10</t>
  </si>
  <si>
    <t>CORSO 11</t>
  </si>
  <si>
    <t>CORSO 12</t>
  </si>
  <si>
    <t>CORSO 13</t>
  </si>
  <si>
    <t>CORSO 14</t>
  </si>
  <si>
    <t>Area Metadati</t>
  </si>
  <si>
    <t>Tipologia formazione</t>
  </si>
  <si>
    <t>Finanziata/Risorse Pubbliche</t>
  </si>
  <si>
    <t>Attestato di frequenza</t>
  </si>
  <si>
    <t>Idoneità ad annualità successiva</t>
  </si>
  <si>
    <t>Certificazione competenze</t>
  </si>
  <si>
    <t>Qualifica professionale</t>
  </si>
  <si>
    <t>Diploma</t>
  </si>
  <si>
    <t>Specializzazione</t>
  </si>
  <si>
    <t>ATTIVITA DI STAGE/TIROCINIO</t>
  </si>
  <si>
    <t>Attività individuali</t>
  </si>
  <si>
    <t>Attività collettive</t>
  </si>
  <si>
    <t>Risp2.10</t>
  </si>
  <si>
    <t>CORSO 15</t>
  </si>
  <si>
    <t>CORSO 16</t>
  </si>
  <si>
    <t>CORSO 17</t>
  </si>
  <si>
    <t>CORSO 18</t>
  </si>
  <si>
    <t>CORSO 19</t>
  </si>
  <si>
    <t>CORSO 20</t>
  </si>
  <si>
    <t>CORSO 21</t>
  </si>
  <si>
    <t>CORSO 22</t>
  </si>
  <si>
    <t>CORSO 23</t>
  </si>
  <si>
    <t>CORSO 24</t>
  </si>
  <si>
    <t>CORSO 25</t>
  </si>
  <si>
    <t>CORSO 26</t>
  </si>
  <si>
    <t>CORSO 27</t>
  </si>
  <si>
    <t>CORSO 28</t>
  </si>
  <si>
    <t>CORSO 29</t>
  </si>
  <si>
    <t>CORSO 30</t>
  </si>
  <si>
    <t>CORSO 31</t>
  </si>
  <si>
    <t>CORSO 32</t>
  </si>
  <si>
    <t>CORSO 33</t>
  </si>
  <si>
    <t>CORSO 34</t>
  </si>
  <si>
    <t>CORSO 35</t>
  </si>
  <si>
    <t>CORSO 36</t>
  </si>
  <si>
    <t>CORSO 37</t>
  </si>
  <si>
    <t>CORSO 38</t>
  </si>
  <si>
    <t>CORSO 39</t>
  </si>
  <si>
    <t>CORSO 40</t>
  </si>
  <si>
    <t>CORSO 41</t>
  </si>
  <si>
    <t>CORSO 42</t>
  </si>
  <si>
    <t>CORSO 43</t>
  </si>
  <si>
    <t>CORSO 44</t>
  </si>
  <si>
    <t>CORSO 45</t>
  </si>
  <si>
    <t>CORSO 46</t>
  </si>
  <si>
    <t>CORSO 47</t>
  </si>
  <si>
    <t>CORSO 48</t>
  </si>
  <si>
    <t>CORSO 49</t>
  </si>
  <si>
    <t>CORSO 50</t>
  </si>
  <si>
    <t>CORSO 51</t>
  </si>
  <si>
    <t>CORSO 52</t>
  </si>
  <si>
    <t>CORSO 53</t>
  </si>
  <si>
    <t>CORSO 54</t>
  </si>
  <si>
    <t>CORSO 55</t>
  </si>
  <si>
    <t>CORSO 56</t>
  </si>
  <si>
    <t>CORSO 57</t>
  </si>
  <si>
    <t>CORSO 58</t>
  </si>
  <si>
    <t>CORSO 59</t>
  </si>
  <si>
    <t>CORSO 60</t>
  </si>
  <si>
    <t>CORSO 61</t>
  </si>
  <si>
    <t>CORSO 62</t>
  </si>
  <si>
    <t>CORSO 63</t>
  </si>
  <si>
    <t>CORSO 64</t>
  </si>
  <si>
    <t>CORSO 65</t>
  </si>
  <si>
    <t>CORSO 66</t>
  </si>
  <si>
    <t>CORSO 67</t>
  </si>
  <si>
    <t>CORSO 68</t>
  </si>
  <si>
    <t>CORSO 69</t>
  </si>
  <si>
    <t>CORSO 70</t>
  </si>
  <si>
    <t>(INSERIRE IL TITOLO SOLO NELLA RIGA SOPRA)</t>
  </si>
  <si>
    <t>INSERIRE SOTTO 
(a cura dell'Ente)</t>
  </si>
  <si>
    <t xml:space="preserve">FOGLIO DI RIEPILOGO CORSI E VMA </t>
  </si>
  <si>
    <t>D1 (% Rispondenti / Allievi ammessi)</t>
  </si>
  <si>
    <t>D2 Valore Medio Annuale (V.M.A.) soddisfazione allievi</t>
  </si>
  <si>
    <t>Autorizzata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</si>
</sst>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29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9"/>
      <color indexed="8"/>
      <name val="Calibri"/>
      <family val="2"/>
    </font>
    <font>
      <b/>
      <sz val="10"/>
      <color indexed="8"/>
      <name val="Calibri"/>
      <family val="2"/>
    </font>
    <font>
      <sz val="9"/>
      <color indexed="8"/>
      <name val="Cambria"/>
      <family val="1"/>
    </font>
    <font>
      <sz val="8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b/>
      <sz val="10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color rgb="FFFF0000"/>
      <name val="Calibri"/>
      <family val="2"/>
    </font>
    <font>
      <b/>
      <sz val="14"/>
      <color rgb="FFFF0000"/>
      <name val="Calibri"/>
      <family val="2"/>
    </font>
    <font>
      <b/>
      <sz val="14"/>
      <color rgb="FFFFFFFF"/>
      <name val="Calibri"/>
      <family val="2"/>
    </font>
    <font>
      <i/>
      <sz val="11"/>
      <color rgb="FFFFFFFF"/>
      <name val="Calibri"/>
      <family val="2"/>
    </font>
    <font>
      <b/>
      <sz val="14"/>
      <color rgb="FF000000"/>
      <name val="Calibri"/>
      <family val="2"/>
    </font>
    <font>
      <b/>
      <i/>
      <sz val="10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</font>
    <font>
      <i/>
      <sz val="11"/>
      <color rgb="FFFF0000"/>
      <name val="Calibri"/>
      <family val="2"/>
    </font>
    <font>
      <sz val="12"/>
      <color rgb="FFFFFFFF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3F4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theme="8" tint="0.79998168889431442"/>
        <bgColor rgb="FF000000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4" fillId="2" borderId="1" xfId="0" applyFont="1" applyFill="1" applyBorder="1" applyAlignment="1" applyProtection="1"/>
    <xf numFmtId="0" fontId="0" fillId="3" borderId="2" xfId="0" applyFill="1" applyBorder="1" applyProtection="1"/>
    <xf numFmtId="0" fontId="0" fillId="2" borderId="2" xfId="0" applyFill="1" applyBorder="1" applyProtection="1"/>
    <xf numFmtId="0" fontId="0" fillId="0" borderId="0" xfId="0" applyProtection="1"/>
    <xf numFmtId="0" fontId="9" fillId="0" borderId="0" xfId="0" applyFont="1" applyProtection="1"/>
    <xf numFmtId="0" fontId="4" fillId="4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/>
    <xf numFmtId="0" fontId="10" fillId="0" borderId="0" xfId="0" applyFont="1" applyProtection="1"/>
    <xf numFmtId="0" fontId="4" fillId="4" borderId="5" xfId="0" applyFont="1" applyFill="1" applyBorder="1" applyAlignment="1" applyProtection="1">
      <alignment horizontal="center" vertical="center" wrapText="1"/>
    </xf>
    <xf numFmtId="0" fontId="0" fillId="2" borderId="6" xfId="0" applyFill="1" applyBorder="1" applyProtection="1"/>
    <xf numFmtId="0" fontId="0" fillId="2" borderId="7" xfId="0" applyFill="1" applyBorder="1" applyProtection="1"/>
    <xf numFmtId="0" fontId="2" fillId="0" borderId="0" xfId="0" applyFont="1" applyBorder="1" applyProtection="1"/>
    <xf numFmtId="0" fontId="0" fillId="0" borderId="0" xfId="0" applyBorder="1" applyProtection="1"/>
    <xf numFmtId="0" fontId="11" fillId="0" borderId="0" xfId="0" applyFont="1" applyFill="1" applyBorder="1" applyProtection="1"/>
    <xf numFmtId="0" fontId="1" fillId="0" borderId="0" xfId="0" applyFont="1" applyProtection="1"/>
    <xf numFmtId="0" fontId="0" fillId="0" borderId="0" xfId="0" applyFill="1" applyProtection="1"/>
    <xf numFmtId="0" fontId="0" fillId="5" borderId="0" xfId="0" applyFill="1" applyProtection="1"/>
    <xf numFmtId="0" fontId="12" fillId="6" borderId="2" xfId="0" applyFont="1" applyFill="1" applyBorder="1" applyProtection="1"/>
    <xf numFmtId="0" fontId="13" fillId="7" borderId="7" xfId="0" applyFont="1" applyFill="1" applyBorder="1" applyAlignment="1" applyProtection="1">
      <alignment wrapText="1"/>
    </xf>
    <xf numFmtId="0" fontId="13" fillId="7" borderId="2" xfId="0" applyFont="1" applyFill="1" applyBorder="1" applyAlignment="1" applyProtection="1">
      <alignment wrapText="1"/>
    </xf>
    <xf numFmtId="0" fontId="14" fillId="6" borderId="2" xfId="0" applyFont="1" applyFill="1" applyBorder="1" applyAlignment="1" applyProtection="1">
      <alignment wrapText="1"/>
    </xf>
    <xf numFmtId="0" fontId="13" fillId="7" borderId="8" xfId="0" applyFont="1" applyFill="1" applyBorder="1" applyAlignment="1" applyProtection="1">
      <alignment wrapText="1"/>
    </xf>
    <xf numFmtId="0" fontId="13" fillId="7" borderId="5" xfId="0" applyFont="1" applyFill="1" applyBorder="1" applyAlignment="1" applyProtection="1">
      <alignment wrapText="1"/>
    </xf>
    <xf numFmtId="0" fontId="13" fillId="7" borderId="0" xfId="0" applyFont="1" applyFill="1" applyBorder="1" applyAlignment="1" applyProtection="1">
      <alignment wrapText="1"/>
    </xf>
    <xf numFmtId="176" fontId="13" fillId="7" borderId="5" xfId="0" quotePrefix="1" applyNumberFormat="1" applyFont="1" applyFill="1" applyBorder="1" applyAlignment="1" applyProtection="1">
      <alignment wrapText="1"/>
    </xf>
    <xf numFmtId="176" fontId="13" fillId="7" borderId="5" xfId="0" applyNumberFormat="1" applyFont="1" applyFill="1" applyBorder="1" applyAlignment="1" applyProtection="1">
      <alignment wrapText="1"/>
    </xf>
    <xf numFmtId="0" fontId="13" fillId="7" borderId="9" xfId="0" applyFont="1" applyFill="1" applyBorder="1" applyProtection="1"/>
    <xf numFmtId="176" fontId="13" fillId="7" borderId="9" xfId="0" applyNumberFormat="1" applyFont="1" applyFill="1" applyBorder="1" applyProtection="1"/>
    <xf numFmtId="0" fontId="15" fillId="0" borderId="0" xfId="0" applyFont="1" applyFill="1" applyBorder="1" applyProtection="1"/>
    <xf numFmtId="0" fontId="16" fillId="7" borderId="2" xfId="0" applyFont="1" applyFill="1" applyBorder="1" applyAlignment="1" applyProtection="1">
      <alignment wrapText="1"/>
    </xf>
    <xf numFmtId="0" fontId="17" fillId="6" borderId="2" xfId="0" applyFont="1" applyFill="1" applyBorder="1" applyAlignment="1" applyProtection="1">
      <alignment wrapText="1"/>
    </xf>
    <xf numFmtId="0" fontId="18" fillId="7" borderId="10" xfId="0" applyFont="1" applyFill="1" applyBorder="1" applyProtection="1"/>
    <xf numFmtId="0" fontId="3" fillId="0" borderId="0" xfId="0" applyFont="1" applyProtection="1"/>
    <xf numFmtId="0" fontId="5" fillId="0" borderId="0" xfId="0" applyNumberFormat="1" applyFont="1" applyProtection="1"/>
    <xf numFmtId="0" fontId="0" fillId="0" borderId="0" xfId="0" applyAlignment="1">
      <alignment horizontal="right"/>
    </xf>
    <xf numFmtId="176" fontId="19" fillId="6" borderId="2" xfId="0" applyNumberFormat="1" applyFont="1" applyFill="1" applyBorder="1" applyAlignment="1" applyProtection="1">
      <alignment horizontal="center"/>
    </xf>
    <xf numFmtId="0" fontId="20" fillId="6" borderId="2" xfId="0" applyFont="1" applyFill="1" applyBorder="1" applyAlignment="1" applyProtection="1">
      <alignment horizontal="center" vertical="center" wrapText="1"/>
    </xf>
    <xf numFmtId="0" fontId="15" fillId="8" borderId="0" xfId="0" applyFont="1" applyFill="1" applyBorder="1"/>
    <xf numFmtId="176" fontId="15" fillId="8" borderId="0" xfId="0" applyNumberFormat="1" applyFont="1" applyFill="1" applyBorder="1"/>
    <xf numFmtId="49" fontId="15" fillId="8" borderId="0" xfId="0" applyNumberFormat="1" applyFont="1" applyFill="1" applyBorder="1"/>
    <xf numFmtId="49" fontId="12" fillId="8" borderId="0" xfId="0" applyNumberFormat="1" applyFont="1" applyFill="1" applyBorder="1"/>
    <xf numFmtId="49" fontId="12" fillId="8" borderId="0" xfId="0" applyNumberFormat="1" applyFont="1" applyFill="1" applyBorder="1" applyAlignment="1">
      <alignment wrapText="1"/>
    </xf>
    <xf numFmtId="49" fontId="14" fillId="8" borderId="0" xfId="0" applyNumberFormat="1" applyFont="1" applyFill="1" applyBorder="1" applyAlignment="1">
      <alignment wrapText="1"/>
    </xf>
    <xf numFmtId="1" fontId="14" fillId="8" borderId="0" xfId="0" applyNumberFormat="1" applyFont="1" applyFill="1" applyBorder="1" applyAlignment="1">
      <alignment wrapText="1"/>
    </xf>
    <xf numFmtId="0" fontId="14" fillId="8" borderId="0" xfId="0" applyFont="1" applyFill="1" applyBorder="1" applyAlignment="1">
      <alignment wrapText="1"/>
    </xf>
    <xf numFmtId="176" fontId="14" fillId="8" borderId="0" xfId="0" applyNumberFormat="1" applyFont="1" applyFill="1" applyBorder="1" applyAlignment="1">
      <alignment wrapText="1"/>
    </xf>
    <xf numFmtId="49" fontId="14" fillId="8" borderId="0" xfId="0" applyNumberFormat="1" applyFont="1" applyFill="1" applyBorder="1"/>
    <xf numFmtId="0" fontId="15" fillId="0" borderId="0" xfId="0" applyFont="1" applyFill="1" applyBorder="1" applyAlignment="1" applyProtection="1">
      <alignment wrapText="1"/>
    </xf>
    <xf numFmtId="176" fontId="19" fillId="6" borderId="2" xfId="0" applyNumberFormat="1" applyFont="1" applyFill="1" applyBorder="1" applyAlignment="1" applyProtection="1">
      <alignment horizontal="right"/>
    </xf>
    <xf numFmtId="49" fontId="21" fillId="8" borderId="0" xfId="0" applyNumberFormat="1" applyFont="1" applyFill="1" applyBorder="1" applyAlignment="1"/>
    <xf numFmtId="0" fontId="15" fillId="0" borderId="0" xfId="0" applyFont="1" applyFill="1" applyBorder="1"/>
    <xf numFmtId="176" fontId="15" fillId="0" borderId="0" xfId="0" applyNumberFormat="1" applyFont="1" applyFill="1" applyBorder="1"/>
    <xf numFmtId="0" fontId="12" fillId="0" borderId="0" xfId="0" applyFont="1" applyFill="1" applyBorder="1"/>
    <xf numFmtId="176" fontId="12" fillId="0" borderId="0" xfId="0" applyNumberFormat="1" applyFont="1" applyFill="1" applyBorder="1"/>
    <xf numFmtId="49" fontId="12" fillId="0" borderId="0" xfId="0" applyNumberFormat="1" applyFont="1" applyFill="1" applyBorder="1"/>
    <xf numFmtId="0" fontId="22" fillId="0" borderId="0" xfId="0" applyFont="1" applyFill="1" applyBorder="1"/>
    <xf numFmtId="0" fontId="14" fillId="0" borderId="0" xfId="0" applyFont="1" applyFill="1" applyBorder="1" applyAlignment="1">
      <alignment wrapText="1"/>
    </xf>
    <xf numFmtId="49" fontId="14" fillId="0" borderId="0" xfId="0" applyNumberFormat="1" applyFont="1" applyFill="1" applyBorder="1"/>
    <xf numFmtId="0" fontId="0" fillId="0" borderId="0" xfId="0" applyFill="1" applyBorder="1"/>
    <xf numFmtId="0" fontId="12" fillId="0" borderId="0" xfId="0" applyFont="1" applyFill="1" applyBorder="1" applyAlignment="1"/>
    <xf numFmtId="0" fontId="14" fillId="0" borderId="0" xfId="0" applyFont="1" applyFill="1" applyBorder="1" applyAlignment="1">
      <alignment horizontal="center"/>
    </xf>
    <xf numFmtId="49" fontId="22" fillId="8" borderId="0" xfId="0" applyNumberFormat="1" applyFont="1" applyFill="1" applyBorder="1" applyAlignment="1">
      <alignment wrapText="1"/>
    </xf>
    <xf numFmtId="0" fontId="23" fillId="0" borderId="0" xfId="0" applyFont="1" applyFill="1" applyBorder="1" applyAlignment="1" applyProtection="1">
      <alignment horizontal="center"/>
    </xf>
    <xf numFmtId="49" fontId="0" fillId="9" borderId="0" xfId="0" applyNumberFormat="1" applyFill="1" applyProtection="1">
      <protection locked="0"/>
    </xf>
    <xf numFmtId="0" fontId="24" fillId="7" borderId="11" xfId="0" applyFont="1" applyFill="1" applyBorder="1" applyAlignment="1" applyProtection="1">
      <alignment wrapText="1"/>
    </xf>
    <xf numFmtId="0" fontId="0" fillId="3" borderId="12" xfId="0" applyFill="1" applyBorder="1" applyProtection="1"/>
    <xf numFmtId="0" fontId="0" fillId="3" borderId="13" xfId="0" applyFill="1" applyBorder="1" applyProtection="1"/>
    <xf numFmtId="0" fontId="0" fillId="10" borderId="2" xfId="0" applyFill="1" applyBorder="1" applyProtection="1"/>
    <xf numFmtId="0" fontId="8" fillId="10" borderId="2" xfId="0" applyFont="1" applyFill="1" applyBorder="1" applyProtection="1"/>
    <xf numFmtId="0" fontId="5" fillId="9" borderId="0" xfId="0" applyNumberFormat="1" applyFont="1" applyFill="1" applyProtection="1">
      <protection locked="0"/>
    </xf>
    <xf numFmtId="0" fontId="25" fillId="9" borderId="0" xfId="0" applyFont="1" applyFill="1" applyProtection="1">
      <protection locked="0"/>
    </xf>
    <xf numFmtId="49" fontId="25" fillId="9" borderId="0" xfId="0" applyNumberFormat="1" applyFont="1" applyFill="1" applyProtection="1">
      <protection locked="0"/>
    </xf>
    <xf numFmtId="0" fontId="26" fillId="11" borderId="8" xfId="0" applyFont="1" applyFill="1" applyBorder="1" applyAlignment="1" applyProtection="1">
      <alignment horizontal="center" wrapText="1"/>
    </xf>
    <xf numFmtId="49" fontId="27" fillId="8" borderId="0" xfId="0" applyNumberFormat="1" applyFont="1" applyFill="1" applyBorder="1" applyAlignment="1">
      <alignment wrapText="1"/>
    </xf>
    <xf numFmtId="0" fontId="0" fillId="9" borderId="0" xfId="0" applyFill="1" applyProtection="1">
      <protection locked="0"/>
    </xf>
    <xf numFmtId="0" fontId="13" fillId="12" borderId="14" xfId="0" applyFont="1" applyFill="1" applyBorder="1" applyProtection="1">
      <protection locked="0"/>
    </xf>
    <xf numFmtId="0" fontId="4" fillId="2" borderId="4" xfId="0" applyFont="1" applyFill="1" applyBorder="1" applyAlignment="1" applyProtection="1">
      <alignment horizontal="center"/>
    </xf>
    <xf numFmtId="0" fontId="0" fillId="0" borderId="0" xfId="0" applyNumberFormat="1"/>
    <xf numFmtId="0" fontId="14" fillId="8" borderId="0" xfId="0" applyNumberFormat="1" applyFont="1" applyFill="1" applyBorder="1" applyAlignment="1">
      <alignment wrapText="1"/>
    </xf>
    <xf numFmtId="0" fontId="15" fillId="0" borderId="0" xfId="0" applyNumberFormat="1" applyFont="1" applyFill="1" applyBorder="1"/>
    <xf numFmtId="0" fontId="0" fillId="5" borderId="0" xfId="0" applyNumberFormat="1" applyFill="1" applyProtection="1"/>
    <xf numFmtId="49" fontId="0" fillId="5" borderId="0" xfId="0" applyNumberFormat="1" applyFill="1" applyProtection="1"/>
    <xf numFmtId="0" fontId="18" fillId="7" borderId="14" xfId="0" quotePrefix="1" applyFont="1" applyFill="1" applyBorder="1" applyProtection="1"/>
    <xf numFmtId="176" fontId="15" fillId="0" borderId="0" xfId="0" applyNumberFormat="1" applyFont="1" applyFill="1" applyBorder="1" applyProtection="1"/>
    <xf numFmtId="0" fontId="0" fillId="0" borderId="0" xfId="0" applyNumberFormat="1" applyProtection="1"/>
    <xf numFmtId="176" fontId="0" fillId="0" borderId="0" xfId="0" applyNumberFormat="1" applyProtection="1"/>
    <xf numFmtId="0" fontId="12" fillId="8" borderId="0" xfId="0" applyFont="1" applyFill="1" applyBorder="1" applyAlignment="1">
      <alignment horizontal="center" wrapText="1"/>
    </xf>
    <xf numFmtId="0" fontId="14" fillId="8" borderId="0" xfId="0" applyFont="1" applyFill="1" applyBorder="1" applyAlignment="1">
      <alignment horizontal="center"/>
    </xf>
    <xf numFmtId="0" fontId="23" fillId="0" borderId="0" xfId="0" applyFont="1" applyFill="1" applyBorder="1" applyAlignment="1" applyProtection="1">
      <alignment horizontal="center"/>
    </xf>
    <xf numFmtId="0" fontId="12" fillId="8" borderId="0" xfId="0" applyFont="1" applyFill="1" applyBorder="1" applyAlignment="1"/>
    <xf numFmtId="0" fontId="21" fillId="6" borderId="0" xfId="0" applyFont="1" applyFill="1" applyBorder="1" applyAlignment="1" applyProtection="1">
      <alignment horizontal="center" vertical="center"/>
    </xf>
    <xf numFmtId="49" fontId="15" fillId="9" borderId="15" xfId="0" applyNumberFormat="1" applyFont="1" applyFill="1" applyBorder="1" applyAlignment="1" applyProtection="1">
      <alignment horizontal="center" vertical="center"/>
      <protection locked="0"/>
    </xf>
    <xf numFmtId="49" fontId="15" fillId="9" borderId="16" xfId="0" applyNumberFormat="1" applyFont="1" applyFill="1" applyBorder="1" applyAlignment="1" applyProtection="1">
      <alignment horizontal="center" vertical="center"/>
      <protection locked="0"/>
    </xf>
    <xf numFmtId="49" fontId="28" fillId="8" borderId="0" xfId="0" applyNumberFormat="1" applyFont="1" applyFill="1" applyBorder="1" applyAlignment="1">
      <alignment horizontal="center"/>
    </xf>
    <xf numFmtId="49" fontId="15" fillId="9" borderId="0" xfId="0" applyNumberFormat="1" applyFont="1" applyFill="1" applyBorder="1" applyAlignment="1" applyProtection="1">
      <alignment horizontal="center" vertical="center"/>
      <protection locked="0"/>
    </xf>
    <xf numFmtId="49" fontId="21" fillId="8" borderId="0" xfId="0" applyNumberFormat="1" applyFont="1" applyFill="1" applyBorder="1" applyAlignment="1">
      <alignment horizontal="center" vertical="center"/>
    </xf>
    <xf numFmtId="0" fontId="21" fillId="6" borderId="16" xfId="0" applyFont="1" applyFill="1" applyBorder="1" applyAlignment="1" applyProtection="1">
      <alignment horizontal="center"/>
    </xf>
    <xf numFmtId="0" fontId="21" fillId="6" borderId="16" xfId="0" applyFont="1" applyFill="1" applyBorder="1" applyAlignment="1" applyProtection="1"/>
    <xf numFmtId="0" fontId="4" fillId="2" borderId="15" xfId="0" applyFont="1" applyFill="1" applyBorder="1" applyAlignment="1" applyProtection="1">
      <alignment horizontal="center"/>
    </xf>
    <xf numFmtId="0" fontId="4" fillId="2" borderId="16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0" fontId="4" fillId="2" borderId="2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16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2" borderId="18" xfId="0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0"/>
  <sheetViews>
    <sheetView tabSelected="1" workbookViewId="0">
      <selection activeCell="C48" sqref="C48"/>
    </sheetView>
  </sheetViews>
  <sheetFormatPr defaultRowHeight="15" x14ac:dyDescent="0.25"/>
  <cols>
    <col min="1" max="1" width="24.85546875" customWidth="1"/>
    <col min="2" max="5" width="20.7109375" customWidth="1"/>
    <col min="6" max="8" width="7.28515625" customWidth="1"/>
    <col min="9" max="9" width="5.28515625" customWidth="1"/>
    <col min="11" max="11" width="18.85546875" bestFit="1" customWidth="1"/>
    <col min="12" max="12" width="15.7109375" style="78" customWidth="1"/>
    <col min="13" max="13" width="15.7109375" customWidth="1"/>
    <col min="14" max="14" width="19" customWidth="1"/>
    <col min="15" max="15" width="22.28515625" customWidth="1"/>
    <col min="16" max="18" width="15.7109375" customWidth="1"/>
    <col min="28" max="28" width="20.7109375" customWidth="1"/>
  </cols>
  <sheetData>
    <row r="1" spans="1:32" ht="37.15" customHeight="1" x14ac:dyDescent="0.3">
      <c r="A1" s="96" t="s">
        <v>346</v>
      </c>
      <c r="B1" s="96"/>
      <c r="C1" s="50"/>
      <c r="D1" s="50"/>
      <c r="E1" s="50"/>
      <c r="F1" s="38"/>
      <c r="G1" s="38"/>
      <c r="H1" s="39"/>
      <c r="K1" s="91" t="s">
        <v>244</v>
      </c>
      <c r="L1" s="91"/>
      <c r="M1" s="91"/>
      <c r="N1" s="91"/>
      <c r="O1" s="91"/>
    </row>
    <row r="2" spans="1:32" ht="34.15" customHeight="1" x14ac:dyDescent="0.25">
      <c r="A2" s="94" t="s">
        <v>248</v>
      </c>
      <c r="B2" s="94"/>
      <c r="C2" s="95"/>
      <c r="D2" s="95"/>
      <c r="E2" s="95"/>
      <c r="F2" s="87" t="s">
        <v>249</v>
      </c>
      <c r="G2" s="95"/>
      <c r="H2" s="95"/>
      <c r="K2" s="18" t="s">
        <v>248</v>
      </c>
      <c r="L2" s="92">
        <f>C2</f>
        <v>0</v>
      </c>
      <c r="M2" s="93"/>
      <c r="N2" s="93"/>
      <c r="O2" s="93"/>
    </row>
    <row r="3" spans="1:32" ht="42.6" customHeight="1" x14ac:dyDescent="0.25">
      <c r="A3" s="40"/>
      <c r="B3" s="90"/>
      <c r="C3" s="90"/>
      <c r="D3" s="90"/>
      <c r="E3" s="90"/>
      <c r="F3" s="90"/>
      <c r="G3" s="90"/>
      <c r="H3" s="39"/>
      <c r="K3" s="18"/>
      <c r="L3" s="19" t="s">
        <v>235</v>
      </c>
      <c r="M3" s="20" t="s">
        <v>236</v>
      </c>
      <c r="N3" s="30" t="s">
        <v>347</v>
      </c>
      <c r="O3" s="30" t="s">
        <v>348</v>
      </c>
    </row>
    <row r="4" spans="1:32" ht="26.25" x14ac:dyDescent="0.25">
      <c r="A4" s="41"/>
      <c r="B4" s="88" t="s">
        <v>250</v>
      </c>
      <c r="C4" s="88"/>
      <c r="D4" s="88"/>
      <c r="E4" s="88"/>
      <c r="F4" s="88"/>
      <c r="G4" s="88"/>
      <c r="H4" s="88"/>
      <c r="K4" s="21" t="s">
        <v>237</v>
      </c>
      <c r="L4" s="22"/>
      <c r="M4" s="23"/>
      <c r="N4" s="24" t="s">
        <v>245</v>
      </c>
      <c r="O4" s="25" t="s">
        <v>246</v>
      </c>
    </row>
    <row r="5" spans="1:32" ht="46.15" customHeight="1" x14ac:dyDescent="0.25">
      <c r="A5" s="41"/>
      <c r="B5" s="62" t="s">
        <v>253</v>
      </c>
      <c r="C5" s="74" t="s">
        <v>252</v>
      </c>
      <c r="D5" s="74" t="s">
        <v>251</v>
      </c>
      <c r="E5" s="74" t="s">
        <v>252</v>
      </c>
      <c r="F5" s="62" t="s">
        <v>253</v>
      </c>
      <c r="G5" s="62" t="s">
        <v>253</v>
      </c>
      <c r="H5" s="62" t="s">
        <v>254</v>
      </c>
      <c r="I5" s="52"/>
      <c r="K5" s="21" t="s">
        <v>240</v>
      </c>
      <c r="L5" s="22" t="s">
        <v>241</v>
      </c>
      <c r="M5" s="23" t="s">
        <v>241</v>
      </c>
      <c r="N5" s="20" t="s">
        <v>241</v>
      </c>
      <c r="O5" s="26" t="s">
        <v>241</v>
      </c>
    </row>
    <row r="6" spans="1:32" ht="63" customHeight="1" thickBot="1" x14ac:dyDescent="0.3">
      <c r="A6" s="42"/>
      <c r="B6" s="79" t="s">
        <v>255</v>
      </c>
      <c r="C6" s="43" t="s">
        <v>256</v>
      </c>
      <c r="D6" s="44" t="s">
        <v>257</v>
      </c>
      <c r="E6" s="43" t="s">
        <v>258</v>
      </c>
      <c r="F6" s="45" t="s">
        <v>259</v>
      </c>
      <c r="G6" s="45" t="s">
        <v>236</v>
      </c>
      <c r="H6" s="46" t="s">
        <v>260</v>
      </c>
      <c r="I6" s="54"/>
      <c r="K6" s="31" t="s">
        <v>242</v>
      </c>
      <c r="L6" s="83">
        <f>F77</f>
        <v>0</v>
      </c>
      <c r="M6" s="32">
        <f>G77</f>
        <v>0</v>
      </c>
      <c r="N6" s="36">
        <f>IF(ISERR(M6/L6),0,M6/L6)*100</f>
        <v>0</v>
      </c>
      <c r="O6" s="49" t="e">
        <f>I77/M6</f>
        <v>#DIV/0!</v>
      </c>
    </row>
    <row r="7" spans="1:32" ht="21" customHeight="1" x14ac:dyDescent="0.25">
      <c r="A7" s="47" t="s">
        <v>261</v>
      </c>
      <c r="B7" s="81">
        <f>'Corso 1'!A3</f>
        <v>0</v>
      </c>
      <c r="C7" s="75"/>
      <c r="D7" s="75"/>
      <c r="E7" s="75"/>
      <c r="F7" s="4">
        <f>'Corso 1'!$D$108</f>
        <v>0</v>
      </c>
      <c r="G7" s="4">
        <f>'Corso 1'!$E$108</f>
        <v>0</v>
      </c>
      <c r="H7" s="86">
        <f>'Corso 1'!$G$108</f>
        <v>0</v>
      </c>
      <c r="I7" s="84">
        <f t="shared" ref="I7:I38" si="0">H7*G7</f>
        <v>0</v>
      </c>
      <c r="K7" s="29"/>
      <c r="L7" s="29"/>
      <c r="M7" s="29"/>
      <c r="N7" s="37" t="s">
        <v>247</v>
      </c>
      <c r="O7" s="37" t="s">
        <v>247</v>
      </c>
    </row>
    <row r="8" spans="1:32" x14ac:dyDescent="0.25">
      <c r="A8" s="47" t="s">
        <v>262</v>
      </c>
      <c r="B8" s="82">
        <f>'Corso 2'!$A$3</f>
        <v>0</v>
      </c>
      <c r="C8" s="75"/>
      <c r="D8" s="75"/>
      <c r="E8" s="75"/>
      <c r="F8" s="4">
        <f>'Corso 2'!$D$108</f>
        <v>0</v>
      </c>
      <c r="G8" s="4">
        <f>'Corso 2'!$E$108</f>
        <v>0</v>
      </c>
      <c r="H8" s="86">
        <f>'Corso 2'!$G$108</f>
        <v>0</v>
      </c>
      <c r="I8" s="84">
        <f t="shared" si="0"/>
        <v>0</v>
      </c>
    </row>
    <row r="9" spans="1:32" x14ac:dyDescent="0.25">
      <c r="A9" s="47" t="s">
        <v>263</v>
      </c>
      <c r="B9" s="82">
        <f>'Corso 3'!$A$3</f>
        <v>0</v>
      </c>
      <c r="C9" s="75"/>
      <c r="D9" s="75"/>
      <c r="E9" s="75"/>
      <c r="F9" s="4">
        <f>'Corso 3'!$D$108</f>
        <v>0</v>
      </c>
      <c r="G9" s="4">
        <f>'Corso 3'!$E$108</f>
        <v>0</v>
      </c>
      <c r="H9" s="86">
        <f>'Corso 3'!$G$108</f>
        <v>0</v>
      </c>
      <c r="I9" s="84">
        <f t="shared" si="0"/>
        <v>0</v>
      </c>
    </row>
    <row r="10" spans="1:32" x14ac:dyDescent="0.25">
      <c r="A10" s="47" t="s">
        <v>264</v>
      </c>
      <c r="B10" s="82">
        <f>'Corso 4'!$A$3</f>
        <v>0</v>
      </c>
      <c r="C10" s="75"/>
      <c r="D10" s="75"/>
      <c r="E10" s="75"/>
      <c r="F10" s="4">
        <f>'Corso 4'!$D$108</f>
        <v>0</v>
      </c>
      <c r="G10" s="4">
        <f>'Corso 4'!$E$108</f>
        <v>0</v>
      </c>
      <c r="H10" s="86">
        <f>'Corso 4'!$G$108</f>
        <v>0</v>
      </c>
      <c r="I10" s="84">
        <f t="shared" si="0"/>
        <v>0</v>
      </c>
    </row>
    <row r="11" spans="1:32" x14ac:dyDescent="0.25">
      <c r="A11" s="47" t="s">
        <v>265</v>
      </c>
      <c r="B11" s="82">
        <f>'Corso 5'!$A$3</f>
        <v>0</v>
      </c>
      <c r="C11" s="75"/>
      <c r="D11" s="75"/>
      <c r="E11" s="75"/>
      <c r="F11" s="4">
        <f>'Corso 5'!$D$108</f>
        <v>0</v>
      </c>
      <c r="G11" s="4">
        <f>'Corso 5'!$E$108</f>
        <v>0</v>
      </c>
      <c r="H11" s="86">
        <f>'Corso 5'!$G$108</f>
        <v>0</v>
      </c>
      <c r="I11" s="84">
        <f t="shared" si="0"/>
        <v>0</v>
      </c>
    </row>
    <row r="12" spans="1:32" x14ac:dyDescent="0.25">
      <c r="A12" s="47" t="s">
        <v>266</v>
      </c>
      <c r="B12" s="82">
        <f>'Corso 6'!$A$3</f>
        <v>0</v>
      </c>
      <c r="C12" s="75"/>
      <c r="D12" s="75"/>
      <c r="E12" s="75"/>
      <c r="F12" s="85">
        <f>'Corso 6'!$D$108</f>
        <v>0</v>
      </c>
      <c r="G12" s="85">
        <f>'Corso 6'!$E$108</f>
        <v>0</v>
      </c>
      <c r="H12" s="86">
        <f>'Corso 6'!$G$108</f>
        <v>0</v>
      </c>
      <c r="I12" s="84">
        <f t="shared" si="0"/>
        <v>0</v>
      </c>
    </row>
    <row r="13" spans="1:32" ht="18.75" x14ac:dyDescent="0.3">
      <c r="A13" s="47" t="s">
        <v>267</v>
      </c>
      <c r="B13" s="82">
        <f>'Corso 7'!$A$3</f>
        <v>0</v>
      </c>
      <c r="C13" s="75"/>
      <c r="D13" s="75"/>
      <c r="E13" s="75"/>
      <c r="F13" s="4">
        <f>'Corso 7'!$D$108</f>
        <v>0</v>
      </c>
      <c r="G13" s="4">
        <f>'Corso 7'!$E$108</f>
        <v>0</v>
      </c>
      <c r="H13" s="86">
        <f>'Corso 7'!$G$108</f>
        <v>0</v>
      </c>
      <c r="I13" s="84">
        <f t="shared" si="0"/>
        <v>0</v>
      </c>
      <c r="J13" s="51"/>
      <c r="Z13" s="29"/>
      <c r="AA13" s="29"/>
      <c r="AB13" s="89" t="s">
        <v>275</v>
      </c>
      <c r="AC13" s="89"/>
      <c r="AD13" s="89"/>
      <c r="AE13" s="89"/>
      <c r="AF13" s="89"/>
    </row>
    <row r="14" spans="1:32" ht="18.75" x14ac:dyDescent="0.3">
      <c r="A14" s="47" t="s">
        <v>268</v>
      </c>
      <c r="B14" s="82">
        <f>'Corso 8'!$A$3</f>
        <v>0</v>
      </c>
      <c r="C14" s="75"/>
      <c r="D14" s="75"/>
      <c r="E14" s="75"/>
      <c r="F14" s="4">
        <f>'Corso 8'!$D$108</f>
        <v>0</v>
      </c>
      <c r="G14" s="4">
        <f>'Corso 8'!$E$108</f>
        <v>0</v>
      </c>
      <c r="H14" s="86">
        <f>'Corso 8'!$G$108</f>
        <v>0</v>
      </c>
      <c r="I14" s="84">
        <f t="shared" si="0"/>
        <v>0</v>
      </c>
      <c r="J14" s="53"/>
      <c r="Z14" s="29"/>
      <c r="AA14" s="29"/>
      <c r="AB14" s="63"/>
      <c r="AC14" s="63"/>
      <c r="AD14" s="63"/>
      <c r="AE14" s="63"/>
      <c r="AF14" s="29"/>
    </row>
    <row r="15" spans="1:32" x14ac:dyDescent="0.25">
      <c r="A15" s="47" t="s">
        <v>269</v>
      </c>
      <c r="B15" s="82">
        <f>'Corso 9'!$A$3</f>
        <v>0</v>
      </c>
      <c r="C15" s="75"/>
      <c r="D15" s="75"/>
      <c r="E15" s="75"/>
      <c r="F15" s="4">
        <f>'Corso 9'!$D$108</f>
        <v>0</v>
      </c>
      <c r="G15" s="4">
        <f>'Corso 9'!$E$108</f>
        <v>0</v>
      </c>
      <c r="H15" s="86">
        <f>'Corso 9'!$G$108</f>
        <v>0</v>
      </c>
      <c r="I15" s="84">
        <f t="shared" si="0"/>
        <v>0</v>
      </c>
      <c r="J15" s="60"/>
      <c r="U15" s="35"/>
      <c r="Z15" s="29">
        <v>1</v>
      </c>
      <c r="AA15" s="29" t="s">
        <v>276</v>
      </c>
      <c r="AB15" s="29" t="s">
        <v>349</v>
      </c>
      <c r="AC15" s="29"/>
      <c r="AD15" s="29"/>
      <c r="AE15" s="29"/>
      <c r="AF15" s="29"/>
    </row>
    <row r="16" spans="1:32" x14ac:dyDescent="0.25">
      <c r="A16" s="47" t="s">
        <v>270</v>
      </c>
      <c r="B16" s="82">
        <f>'Corso 10'!$A$3</f>
        <v>0</v>
      </c>
      <c r="C16" s="75"/>
      <c r="D16" s="75"/>
      <c r="E16" s="75"/>
      <c r="F16" s="4">
        <f>'Corso 10'!$D$108</f>
        <v>0</v>
      </c>
      <c r="G16" s="4">
        <f>'Corso 10'!$E$108</f>
        <v>0</v>
      </c>
      <c r="H16" s="86">
        <f>'Corso 10'!$G$108</f>
        <v>0</v>
      </c>
      <c r="I16" s="84">
        <f t="shared" si="0"/>
        <v>0</v>
      </c>
      <c r="J16" s="61"/>
      <c r="Z16" s="29"/>
      <c r="AA16" s="29"/>
      <c r="AB16" s="29" t="s">
        <v>277</v>
      </c>
      <c r="AC16" s="29"/>
      <c r="AD16" s="29"/>
      <c r="AE16" s="29"/>
      <c r="AF16" s="29"/>
    </row>
    <row r="17" spans="1:32" x14ac:dyDescent="0.25">
      <c r="A17" s="47" t="s">
        <v>271</v>
      </c>
      <c r="B17" s="82">
        <f>'Corso 11'!$A$3</f>
        <v>0</v>
      </c>
      <c r="C17" s="75"/>
      <c r="D17" s="75"/>
      <c r="E17" s="75"/>
      <c r="F17" s="4">
        <f>'Corso 11'!$D$108</f>
        <v>0</v>
      </c>
      <c r="G17" s="4">
        <f>'Corso 11'!$E$108</f>
        <v>0</v>
      </c>
      <c r="H17" s="86">
        <f>'Corso 11'!$G$108</f>
        <v>0</v>
      </c>
      <c r="I17" s="84">
        <f t="shared" si="0"/>
        <v>0</v>
      </c>
      <c r="J17" s="56"/>
      <c r="Z17" s="29">
        <v>2</v>
      </c>
      <c r="AA17" s="29" t="s">
        <v>258</v>
      </c>
      <c r="AB17" s="29" t="s">
        <v>278</v>
      </c>
      <c r="AC17" s="29"/>
      <c r="AD17" s="29"/>
      <c r="AE17" s="29"/>
      <c r="AF17" s="29"/>
    </row>
    <row r="18" spans="1:32" x14ac:dyDescent="0.25">
      <c r="A18" s="47" t="s">
        <v>272</v>
      </c>
      <c r="B18" s="82">
        <f>'Corso 12'!$A$3</f>
        <v>0</v>
      </c>
      <c r="C18" s="75"/>
      <c r="D18" s="75"/>
      <c r="E18" s="75"/>
      <c r="F18" s="4">
        <f>'Corso 12'!$D$108</f>
        <v>0</v>
      </c>
      <c r="G18" s="4">
        <f>'Corso 12'!$E$108</f>
        <v>0</v>
      </c>
      <c r="H18" s="86">
        <f>'Corso 12'!$G$108</f>
        <v>0</v>
      </c>
      <c r="I18" s="84">
        <f t="shared" si="0"/>
        <v>0</v>
      </c>
      <c r="J18" s="57"/>
      <c r="Z18" s="29"/>
      <c r="AA18" s="29"/>
      <c r="AB18" s="29" t="s">
        <v>279</v>
      </c>
      <c r="AC18" s="29"/>
      <c r="AD18" s="29"/>
      <c r="AE18" s="48"/>
      <c r="AF18" s="48"/>
    </row>
    <row r="19" spans="1:32" ht="15" customHeight="1" x14ac:dyDescent="0.25">
      <c r="A19" s="47" t="s">
        <v>273</v>
      </c>
      <c r="B19" s="82">
        <f>'Corso 13'!$A$3</f>
        <v>0</v>
      </c>
      <c r="C19" s="75"/>
      <c r="D19" s="75"/>
      <c r="E19" s="75"/>
      <c r="F19" s="4">
        <f>'Corso 13'!$D$108</f>
        <v>0</v>
      </c>
      <c r="G19" s="4">
        <f>'Corso 13'!$E$108</f>
        <v>0</v>
      </c>
      <c r="H19" s="86">
        <f>'Corso 13'!$G$108</f>
        <v>0</v>
      </c>
      <c r="I19" s="84">
        <f t="shared" si="0"/>
        <v>0</v>
      </c>
      <c r="J19" s="53"/>
      <c r="Z19" s="48"/>
      <c r="AA19" s="48"/>
      <c r="AB19" s="29" t="s">
        <v>280</v>
      </c>
      <c r="AC19" s="48"/>
      <c r="AD19" s="48"/>
      <c r="AE19" s="29"/>
      <c r="AF19" s="29"/>
    </row>
    <row r="20" spans="1:32" x14ac:dyDescent="0.25">
      <c r="A20" s="47" t="s">
        <v>274</v>
      </c>
      <c r="B20" s="82">
        <f>'Corso 14'!$A$3</f>
        <v>0</v>
      </c>
      <c r="C20" s="75"/>
      <c r="D20" s="75"/>
      <c r="E20" s="75"/>
      <c r="F20" s="4">
        <f>'Corso 14'!$D$108</f>
        <v>0</v>
      </c>
      <c r="G20" s="4">
        <f>'Corso 14'!$E$108</f>
        <v>0</v>
      </c>
      <c r="H20" s="86">
        <f>'Corso 14'!$G$108</f>
        <v>0</v>
      </c>
      <c r="I20" s="84">
        <f t="shared" si="0"/>
        <v>0</v>
      </c>
      <c r="J20" s="53"/>
      <c r="Z20" s="29"/>
      <c r="AA20" s="29"/>
      <c r="AB20" s="29" t="s">
        <v>281</v>
      </c>
      <c r="AC20" s="29"/>
      <c r="AD20" s="29"/>
      <c r="AE20" s="29"/>
      <c r="AF20" s="29"/>
    </row>
    <row r="21" spans="1:32" x14ac:dyDescent="0.25">
      <c r="A21" s="47" t="s">
        <v>288</v>
      </c>
      <c r="B21" s="82">
        <f>'Corso 15'!$A$3</f>
        <v>0</v>
      </c>
      <c r="C21" s="75"/>
      <c r="D21" s="75"/>
      <c r="E21" s="75"/>
      <c r="F21" s="4">
        <f>'Corso 15'!$D$108</f>
        <v>0</v>
      </c>
      <c r="G21" s="4">
        <f>'Corso 15'!$E$108</f>
        <v>0</v>
      </c>
      <c r="H21" s="86">
        <f>'Corso 15'!$G$108</f>
        <v>0</v>
      </c>
      <c r="I21" s="84">
        <f t="shared" si="0"/>
        <v>0</v>
      </c>
      <c r="J21" s="53"/>
      <c r="Z21" s="29"/>
      <c r="AA21" s="29"/>
      <c r="AB21" s="29" t="s">
        <v>282</v>
      </c>
      <c r="AC21" s="29"/>
      <c r="AD21" s="29"/>
      <c r="AE21" s="29"/>
      <c r="AF21" s="29"/>
    </row>
    <row r="22" spans="1:32" x14ac:dyDescent="0.25">
      <c r="A22" s="47" t="s">
        <v>289</v>
      </c>
      <c r="B22" s="82">
        <f>'Corso 16'!$A$3</f>
        <v>0</v>
      </c>
      <c r="C22" s="75"/>
      <c r="D22" s="75"/>
      <c r="E22" s="75"/>
      <c r="F22" s="4">
        <f>'Corso 16'!$D$108</f>
        <v>0</v>
      </c>
      <c r="G22" s="4">
        <f>'Corso 16'!$E$108</f>
        <v>0</v>
      </c>
      <c r="H22" s="86">
        <f>'Corso 16'!$G$108</f>
        <v>0</v>
      </c>
      <c r="I22" s="84">
        <f t="shared" si="0"/>
        <v>0</v>
      </c>
      <c r="J22" s="51"/>
      <c r="Z22" s="29"/>
      <c r="AA22" s="29"/>
      <c r="AB22" s="29" t="s">
        <v>283</v>
      </c>
      <c r="AC22" s="29"/>
      <c r="AD22" s="29"/>
      <c r="AE22" s="29"/>
      <c r="AF22" s="29"/>
    </row>
    <row r="23" spans="1:32" x14ac:dyDescent="0.25">
      <c r="A23" s="47" t="s">
        <v>290</v>
      </c>
      <c r="B23" s="82">
        <f>'Corso 17'!$A$3</f>
        <v>0</v>
      </c>
      <c r="C23" s="75"/>
      <c r="D23" s="75"/>
      <c r="E23" s="75"/>
      <c r="F23" s="4">
        <f>'Corso 17'!$D$108</f>
        <v>0</v>
      </c>
      <c r="G23" s="4">
        <f>'Corso 17'!$E$108</f>
        <v>0</v>
      </c>
      <c r="H23" s="86">
        <f>'Corso 17'!$G$108</f>
        <v>0</v>
      </c>
      <c r="I23" s="84">
        <f t="shared" si="0"/>
        <v>0</v>
      </c>
      <c r="J23" s="51"/>
      <c r="Z23" s="29"/>
      <c r="AA23" s="29"/>
      <c r="AB23" s="29" t="s">
        <v>5</v>
      </c>
      <c r="AC23" s="29"/>
      <c r="AD23" s="29"/>
      <c r="AE23" s="29"/>
      <c r="AF23" s="29"/>
    </row>
    <row r="24" spans="1:32" x14ac:dyDescent="0.25">
      <c r="A24" s="47" t="s">
        <v>291</v>
      </c>
      <c r="B24" s="82">
        <f>'Corso 18'!$A$3</f>
        <v>0</v>
      </c>
      <c r="C24" s="75"/>
      <c r="D24" s="75"/>
      <c r="E24" s="75"/>
      <c r="F24" s="4">
        <f>'Corso 18'!$D$108</f>
        <v>0</v>
      </c>
      <c r="G24" s="4">
        <f>'Corso 18'!$E$108</f>
        <v>0</v>
      </c>
      <c r="H24" s="86">
        <f>'Corso 18'!$G$108</f>
        <v>0</v>
      </c>
      <c r="I24" s="84">
        <f t="shared" si="0"/>
        <v>0</v>
      </c>
      <c r="J24" s="51"/>
      <c r="Z24" s="29"/>
      <c r="AA24" s="29"/>
      <c r="AC24" s="29"/>
      <c r="AD24" s="29"/>
      <c r="AE24" s="29"/>
      <c r="AF24" s="29"/>
    </row>
    <row r="25" spans="1:32" x14ac:dyDescent="0.25">
      <c r="A25" s="47" t="s">
        <v>292</v>
      </c>
      <c r="B25" s="82">
        <f>'Corso 19'!$A$3</f>
        <v>0</v>
      </c>
      <c r="C25" s="75"/>
      <c r="D25" s="75"/>
      <c r="E25" s="75"/>
      <c r="F25" s="4">
        <f>'Corso 19'!$D$108</f>
        <v>0</v>
      </c>
      <c r="G25" s="4">
        <f>'Corso 19'!$E$108</f>
        <v>0</v>
      </c>
      <c r="H25" s="86">
        <f>'Corso 19'!$G$108</f>
        <v>0</v>
      </c>
      <c r="I25" s="84">
        <f t="shared" si="0"/>
        <v>0</v>
      </c>
      <c r="J25" s="51"/>
    </row>
    <row r="26" spans="1:32" x14ac:dyDescent="0.25">
      <c r="A26" s="47" t="s">
        <v>293</v>
      </c>
      <c r="B26" s="82">
        <f>'Corso 20'!$A$3</f>
        <v>0</v>
      </c>
      <c r="C26" s="75"/>
      <c r="D26" s="75"/>
      <c r="E26" s="75"/>
      <c r="F26" s="4">
        <f>'Corso 20'!$D$108</f>
        <v>0</v>
      </c>
      <c r="G26" s="4">
        <f>'Corso 20'!$E$108</f>
        <v>0</v>
      </c>
      <c r="H26" s="86">
        <f>'Corso 20'!$G$108</f>
        <v>0</v>
      </c>
      <c r="I26" s="84">
        <f t="shared" si="0"/>
        <v>0</v>
      </c>
      <c r="J26" s="51"/>
    </row>
    <row r="27" spans="1:32" x14ac:dyDescent="0.25">
      <c r="A27" s="47" t="s">
        <v>294</v>
      </c>
      <c r="B27" s="82">
        <f>'Corso 21'!$A$3</f>
        <v>0</v>
      </c>
      <c r="C27" s="75"/>
      <c r="D27" s="75"/>
      <c r="E27" s="75"/>
      <c r="F27" s="4">
        <f>'Corso 21'!$D$108</f>
        <v>0</v>
      </c>
      <c r="G27" s="4">
        <f>'Corso 21'!$E$108</f>
        <v>0</v>
      </c>
      <c r="H27" s="86">
        <f>'Corso 21'!$G$108</f>
        <v>0</v>
      </c>
      <c r="I27" s="84">
        <f t="shared" si="0"/>
        <v>0</v>
      </c>
      <c r="J27" s="51"/>
    </row>
    <row r="28" spans="1:32" x14ac:dyDescent="0.25">
      <c r="A28" s="47" t="s">
        <v>295</v>
      </c>
      <c r="B28" s="82">
        <f>'Corso 22'!$A$3</f>
        <v>0</v>
      </c>
      <c r="C28" s="75"/>
      <c r="D28" s="75"/>
      <c r="E28" s="75"/>
      <c r="F28" s="4">
        <f>'Corso 22'!$D$108</f>
        <v>0</v>
      </c>
      <c r="G28" s="4">
        <f>'Corso 22'!$E$108</f>
        <v>0</v>
      </c>
      <c r="H28" s="86">
        <f>'Corso 22'!$G$108</f>
        <v>0</v>
      </c>
      <c r="I28" s="84">
        <f t="shared" si="0"/>
        <v>0</v>
      </c>
      <c r="J28" s="51"/>
    </row>
    <row r="29" spans="1:32" x14ac:dyDescent="0.25">
      <c r="A29" s="47" t="s">
        <v>296</v>
      </c>
      <c r="B29" s="82">
        <f>'Corso 23'!$A$3</f>
        <v>0</v>
      </c>
      <c r="C29" s="75"/>
      <c r="D29" s="75"/>
      <c r="E29" s="75"/>
      <c r="F29" s="4">
        <f>'Corso 23'!$D$108</f>
        <v>0</v>
      </c>
      <c r="G29" s="4">
        <f>'Corso 23'!$E$108</f>
        <v>0</v>
      </c>
      <c r="H29" s="86">
        <f>'Corso 23'!$G$108</f>
        <v>0</v>
      </c>
      <c r="I29" s="84">
        <f t="shared" si="0"/>
        <v>0</v>
      </c>
      <c r="J29" s="51"/>
    </row>
    <row r="30" spans="1:32" x14ac:dyDescent="0.25">
      <c r="A30" s="47" t="s">
        <v>297</v>
      </c>
      <c r="B30" s="82">
        <f>'Corso 24'!$A$3</f>
        <v>0</v>
      </c>
      <c r="C30" s="75"/>
      <c r="D30" s="75"/>
      <c r="E30" s="75"/>
      <c r="F30" s="4">
        <f>'Corso 24'!$D$108</f>
        <v>0</v>
      </c>
      <c r="G30" s="4">
        <f>'Corso 24'!$E$108</f>
        <v>0</v>
      </c>
      <c r="H30" s="86">
        <f>'Corso 24'!$G$108</f>
        <v>0</v>
      </c>
      <c r="I30" s="84">
        <f t="shared" si="0"/>
        <v>0</v>
      </c>
      <c r="J30" s="51"/>
    </row>
    <row r="31" spans="1:32" x14ac:dyDescent="0.25">
      <c r="A31" s="47" t="s">
        <v>298</v>
      </c>
      <c r="B31" s="82">
        <f>'Corso 25'!$A$3</f>
        <v>0</v>
      </c>
      <c r="C31" s="75"/>
      <c r="D31" s="75"/>
      <c r="E31" s="75"/>
      <c r="F31" s="4">
        <f>'Corso 25'!$D$108</f>
        <v>0</v>
      </c>
      <c r="G31" s="4">
        <f>'Corso 25'!$E$108</f>
        <v>0</v>
      </c>
      <c r="H31" s="86">
        <f>'Corso 25'!$G$108</f>
        <v>0</v>
      </c>
      <c r="I31" s="84">
        <f t="shared" si="0"/>
        <v>0</v>
      </c>
      <c r="J31" s="51"/>
    </row>
    <row r="32" spans="1:32" x14ac:dyDescent="0.25">
      <c r="A32" s="47" t="s">
        <v>299</v>
      </c>
      <c r="B32" s="82">
        <f>'Corso 26'!$A$3</f>
        <v>0</v>
      </c>
      <c r="C32" s="75"/>
      <c r="D32" s="75"/>
      <c r="E32" s="75"/>
      <c r="F32" s="4">
        <f>'Corso 26'!$D$108</f>
        <v>0</v>
      </c>
      <c r="G32" s="4">
        <f>'Corso 26'!$E$108</f>
        <v>0</v>
      </c>
      <c r="H32" s="86">
        <f>'Corso 26'!$G$108</f>
        <v>0</v>
      </c>
      <c r="I32" s="84">
        <f t="shared" si="0"/>
        <v>0</v>
      </c>
      <c r="J32" s="51"/>
    </row>
    <row r="33" spans="1:10" x14ac:dyDescent="0.25">
      <c r="A33" s="47" t="s">
        <v>300</v>
      </c>
      <c r="B33" s="82">
        <f>'Corso 27'!$A$3</f>
        <v>0</v>
      </c>
      <c r="C33" s="75"/>
      <c r="D33" s="75"/>
      <c r="E33" s="75"/>
      <c r="F33" s="4">
        <f>'Corso 27'!$D$108</f>
        <v>0</v>
      </c>
      <c r="G33" s="4">
        <f>'Corso 27'!$E$108</f>
        <v>0</v>
      </c>
      <c r="H33" s="86">
        <f>'Corso 27'!$G$108</f>
        <v>0</v>
      </c>
      <c r="I33" s="84">
        <f t="shared" si="0"/>
        <v>0</v>
      </c>
      <c r="J33" s="59"/>
    </row>
    <row r="34" spans="1:10" x14ac:dyDescent="0.25">
      <c r="A34" s="47" t="s">
        <v>301</v>
      </c>
      <c r="B34" s="82">
        <f>'Corso 28'!$A$3</f>
        <v>0</v>
      </c>
      <c r="C34" s="75"/>
      <c r="D34" s="75"/>
      <c r="E34" s="75"/>
      <c r="F34" s="4">
        <f>'Corso 28'!$D$108</f>
        <v>0</v>
      </c>
      <c r="G34" s="4">
        <f>'Corso 28'!$E$108</f>
        <v>0</v>
      </c>
      <c r="H34" s="86">
        <f>'Corso 28'!$G$108</f>
        <v>0</v>
      </c>
      <c r="I34" s="84">
        <f t="shared" si="0"/>
        <v>0</v>
      </c>
      <c r="J34" s="59"/>
    </row>
    <row r="35" spans="1:10" x14ac:dyDescent="0.25">
      <c r="A35" s="47" t="s">
        <v>302</v>
      </c>
      <c r="B35" s="82">
        <f>'Corso 29'!$A$3</f>
        <v>0</v>
      </c>
      <c r="C35" s="75"/>
      <c r="D35" s="75"/>
      <c r="E35" s="75"/>
      <c r="F35" s="4">
        <f>'Corso 29'!$D$108</f>
        <v>0</v>
      </c>
      <c r="G35" s="4">
        <f>'Corso 29'!$E$108</f>
        <v>0</v>
      </c>
      <c r="H35" s="86">
        <f>'Corso 29'!$G$108</f>
        <v>0</v>
      </c>
      <c r="I35" s="84">
        <f t="shared" si="0"/>
        <v>0</v>
      </c>
      <c r="J35" s="59"/>
    </row>
    <row r="36" spans="1:10" x14ac:dyDescent="0.25">
      <c r="A36" s="47" t="s">
        <v>303</v>
      </c>
      <c r="B36" s="82">
        <f>'Corso 30'!$A$3</f>
        <v>0</v>
      </c>
      <c r="C36" s="75"/>
      <c r="D36" s="75"/>
      <c r="E36" s="75"/>
      <c r="F36" s="4">
        <f>'Corso 30'!$D$108</f>
        <v>0</v>
      </c>
      <c r="G36" s="4">
        <f>'Corso 30'!$E$108</f>
        <v>0</v>
      </c>
      <c r="H36" s="86">
        <f>'Corso 30'!$G$108</f>
        <v>0</v>
      </c>
      <c r="I36" s="84">
        <f t="shared" si="0"/>
        <v>0</v>
      </c>
      <c r="J36" s="59"/>
    </row>
    <row r="37" spans="1:10" x14ac:dyDescent="0.25">
      <c r="A37" s="47" t="s">
        <v>304</v>
      </c>
      <c r="B37" s="82">
        <f>'Corso 31'!$A$3</f>
        <v>0</v>
      </c>
      <c r="C37" s="75"/>
      <c r="D37" s="75"/>
      <c r="E37" s="75"/>
      <c r="F37" s="4">
        <f>'Corso 31'!$D$108</f>
        <v>0</v>
      </c>
      <c r="G37" s="4">
        <f>'Corso 31'!$E$108</f>
        <v>0</v>
      </c>
      <c r="H37" s="86">
        <f>'Corso 31'!$G$108</f>
        <v>0</v>
      </c>
      <c r="I37" s="84">
        <f t="shared" si="0"/>
        <v>0</v>
      </c>
      <c r="J37" s="59"/>
    </row>
    <row r="38" spans="1:10" x14ac:dyDescent="0.25">
      <c r="A38" s="47" t="s">
        <v>305</v>
      </c>
      <c r="B38" s="82">
        <f>'Corso 32'!$A$3</f>
        <v>0</v>
      </c>
      <c r="C38" s="75"/>
      <c r="D38" s="75"/>
      <c r="E38" s="75"/>
      <c r="F38" s="4">
        <f>'Corso 32'!$D$108</f>
        <v>0</v>
      </c>
      <c r="G38" s="4">
        <f>'Corso 32'!$E$108</f>
        <v>0</v>
      </c>
      <c r="H38" s="86">
        <f>'Corso 32'!$G$108</f>
        <v>0</v>
      </c>
      <c r="I38" s="84">
        <f t="shared" si="0"/>
        <v>0</v>
      </c>
      <c r="J38" s="59"/>
    </row>
    <row r="39" spans="1:10" x14ac:dyDescent="0.25">
      <c r="A39" s="47" t="s">
        <v>306</v>
      </c>
      <c r="B39" s="82">
        <f>'Corso 33'!$A$3</f>
        <v>0</v>
      </c>
      <c r="C39" s="75"/>
      <c r="D39" s="75"/>
      <c r="E39" s="75"/>
      <c r="F39" s="4">
        <f>'Corso 33'!$D$108</f>
        <v>0</v>
      </c>
      <c r="G39" s="4">
        <f>'Corso 33'!$E$108</f>
        <v>0</v>
      </c>
      <c r="H39" s="86">
        <f>'Corso 33'!$G$108</f>
        <v>0</v>
      </c>
      <c r="I39" s="84">
        <f t="shared" ref="I39:I70" si="1">H39*G39</f>
        <v>0</v>
      </c>
      <c r="J39" s="59"/>
    </row>
    <row r="40" spans="1:10" x14ac:dyDescent="0.25">
      <c r="A40" s="47" t="s">
        <v>307</v>
      </c>
      <c r="B40" s="82">
        <f>'Corso 34'!$A$3</f>
        <v>0</v>
      </c>
      <c r="C40" s="75"/>
      <c r="D40" s="75"/>
      <c r="E40" s="75"/>
      <c r="F40" s="4">
        <f>'Corso 34'!$D$108</f>
        <v>0</v>
      </c>
      <c r="G40" s="4">
        <f>'Corso 34'!$E$108</f>
        <v>0</v>
      </c>
      <c r="H40" s="86">
        <f>'Corso 34'!$G$108</f>
        <v>0</v>
      </c>
      <c r="I40" s="84">
        <f t="shared" si="1"/>
        <v>0</v>
      </c>
      <c r="J40" s="59"/>
    </row>
    <row r="41" spans="1:10" x14ac:dyDescent="0.25">
      <c r="A41" s="47" t="s">
        <v>308</v>
      </c>
      <c r="B41" s="82">
        <f>'Corso 35'!$A$3</f>
        <v>0</v>
      </c>
      <c r="C41" s="75"/>
      <c r="D41" s="75"/>
      <c r="E41" s="75"/>
      <c r="F41" s="4">
        <f>'Corso 35'!$D$108</f>
        <v>0</v>
      </c>
      <c r="G41" s="4">
        <f>'Corso 35'!$E$108</f>
        <v>0</v>
      </c>
      <c r="H41" s="86">
        <f>'Corso 35'!$G$108</f>
        <v>0</v>
      </c>
      <c r="I41" s="84">
        <f t="shared" si="1"/>
        <v>0</v>
      </c>
      <c r="J41" s="59"/>
    </row>
    <row r="42" spans="1:10" x14ac:dyDescent="0.25">
      <c r="A42" s="47" t="s">
        <v>309</v>
      </c>
      <c r="B42" s="82">
        <f>'Corso 36'!$A$3</f>
        <v>0</v>
      </c>
      <c r="C42" s="75"/>
      <c r="D42" s="75"/>
      <c r="E42" s="75"/>
      <c r="F42" s="4">
        <f>'Corso 36'!$D$108</f>
        <v>0</v>
      </c>
      <c r="G42" s="4">
        <f>'Corso 36'!$E$108</f>
        <v>0</v>
      </c>
      <c r="H42" s="86">
        <f>'Corso 36'!$G$108</f>
        <v>0</v>
      </c>
      <c r="I42" s="84">
        <f t="shared" si="1"/>
        <v>0</v>
      </c>
      <c r="J42" s="59"/>
    </row>
    <row r="43" spans="1:10" x14ac:dyDescent="0.25">
      <c r="A43" s="47" t="s">
        <v>310</v>
      </c>
      <c r="B43" s="82">
        <f>'Corso 37'!$A$3</f>
        <v>0</v>
      </c>
      <c r="C43" s="75"/>
      <c r="D43" s="75"/>
      <c r="E43" s="75"/>
      <c r="F43" s="4">
        <f>'Corso 37'!$D$108</f>
        <v>0</v>
      </c>
      <c r="G43" s="4">
        <f>'Corso 37'!$E$108</f>
        <v>0</v>
      </c>
      <c r="H43" s="86">
        <f>'Corso 37'!$G$108</f>
        <v>0</v>
      </c>
      <c r="I43" s="84">
        <f t="shared" si="1"/>
        <v>0</v>
      </c>
      <c r="J43" s="59"/>
    </row>
    <row r="44" spans="1:10" x14ac:dyDescent="0.25">
      <c r="A44" s="47" t="s">
        <v>311</v>
      </c>
      <c r="B44" s="82">
        <f>'Corso 38'!$A$3</f>
        <v>0</v>
      </c>
      <c r="C44" s="75"/>
      <c r="D44" s="75"/>
      <c r="E44" s="75"/>
      <c r="F44" s="4">
        <f>'Corso 38'!$D$108</f>
        <v>0</v>
      </c>
      <c r="G44" s="4">
        <f>'Corso 38'!$E$108</f>
        <v>0</v>
      </c>
      <c r="H44" s="86">
        <f>'Corso 38'!$G$108</f>
        <v>0</v>
      </c>
      <c r="I44" s="84">
        <f t="shared" si="1"/>
        <v>0</v>
      </c>
      <c r="J44" s="59"/>
    </row>
    <row r="45" spans="1:10" x14ac:dyDescent="0.25">
      <c r="A45" s="47" t="s">
        <v>312</v>
      </c>
      <c r="B45" s="82">
        <f>'Corso 39'!$A$3</f>
        <v>0</v>
      </c>
      <c r="C45" s="75"/>
      <c r="D45" s="75"/>
      <c r="E45" s="75"/>
      <c r="F45" s="4">
        <f>'Corso 39'!$D$108</f>
        <v>0</v>
      </c>
      <c r="G45" s="4">
        <f>'Corso 39'!$E$108</f>
        <v>0</v>
      </c>
      <c r="H45" s="86">
        <f>'Corso 39'!$G$108</f>
        <v>0</v>
      </c>
      <c r="I45" s="84">
        <f t="shared" si="1"/>
        <v>0</v>
      </c>
      <c r="J45" s="59"/>
    </row>
    <row r="46" spans="1:10" x14ac:dyDescent="0.25">
      <c r="A46" s="47" t="s">
        <v>313</v>
      </c>
      <c r="B46" s="82">
        <f>'Corso 40'!$A$3</f>
        <v>0</v>
      </c>
      <c r="C46" s="75"/>
      <c r="D46" s="75"/>
      <c r="E46" s="75"/>
      <c r="F46" s="4">
        <f>'Corso 40'!$D$108</f>
        <v>0</v>
      </c>
      <c r="G46" s="4">
        <f>'Corso 40'!$E$108</f>
        <v>0</v>
      </c>
      <c r="H46" s="86">
        <f>'Corso 40'!$G$108</f>
        <v>0</v>
      </c>
      <c r="I46" s="84">
        <f t="shared" si="1"/>
        <v>0</v>
      </c>
      <c r="J46" s="59"/>
    </row>
    <row r="47" spans="1:10" x14ac:dyDescent="0.25">
      <c r="A47" s="47" t="s">
        <v>314</v>
      </c>
      <c r="B47" s="82">
        <f>'Corso 41'!$A$3</f>
        <v>0</v>
      </c>
      <c r="C47" s="75"/>
      <c r="D47" s="75"/>
      <c r="E47" s="75"/>
      <c r="F47" s="4">
        <f>'Corso 41'!$D$108</f>
        <v>0</v>
      </c>
      <c r="G47" s="4">
        <f>'Corso 41'!$E$108</f>
        <v>0</v>
      </c>
      <c r="H47" s="86">
        <f>'Corso 41'!$G$108</f>
        <v>0</v>
      </c>
      <c r="I47" s="84">
        <f t="shared" si="1"/>
        <v>0</v>
      </c>
      <c r="J47" s="59"/>
    </row>
    <row r="48" spans="1:10" x14ac:dyDescent="0.25">
      <c r="A48" s="47" t="s">
        <v>315</v>
      </c>
      <c r="B48" s="82">
        <f>'Corso 42'!$A$3</f>
        <v>0</v>
      </c>
      <c r="C48" s="75"/>
      <c r="D48" s="75"/>
      <c r="E48" s="75"/>
      <c r="F48" s="4">
        <f>'Corso 42'!$D$108</f>
        <v>0</v>
      </c>
      <c r="G48" s="4">
        <f>'Corso 42'!$E$108</f>
        <v>0</v>
      </c>
      <c r="H48" s="86">
        <f>'Corso 42'!$G$108</f>
        <v>0</v>
      </c>
      <c r="I48" s="84">
        <f t="shared" si="1"/>
        <v>0</v>
      </c>
      <c r="J48" s="59"/>
    </row>
    <row r="49" spans="1:10" x14ac:dyDescent="0.25">
      <c r="A49" s="47" t="s">
        <v>316</v>
      </c>
      <c r="B49" s="82">
        <f>'Corso 43'!$A$3</f>
        <v>0</v>
      </c>
      <c r="C49" s="75"/>
      <c r="D49" s="75"/>
      <c r="E49" s="75"/>
      <c r="F49" s="4">
        <f>'Corso 43'!$D$108</f>
        <v>0</v>
      </c>
      <c r="G49" s="4">
        <f>'Corso 43'!$E$108</f>
        <v>0</v>
      </c>
      <c r="H49" s="86">
        <f>'Corso 43'!$G$108</f>
        <v>0</v>
      </c>
      <c r="I49" s="84">
        <f t="shared" si="1"/>
        <v>0</v>
      </c>
      <c r="J49" s="59"/>
    </row>
    <row r="50" spans="1:10" x14ac:dyDescent="0.25">
      <c r="A50" s="47" t="s">
        <v>317</v>
      </c>
      <c r="B50" s="82">
        <f>'Corso 44'!$A$3</f>
        <v>0</v>
      </c>
      <c r="C50" s="75"/>
      <c r="D50" s="75"/>
      <c r="E50" s="75"/>
      <c r="F50" s="4">
        <f>'Corso 44'!$D$108</f>
        <v>0</v>
      </c>
      <c r="G50" s="4">
        <f>'Corso 44'!$E$108</f>
        <v>0</v>
      </c>
      <c r="H50" s="86">
        <f>'Corso 44'!$G$108</f>
        <v>0</v>
      </c>
      <c r="I50" s="84">
        <f t="shared" si="1"/>
        <v>0</v>
      </c>
      <c r="J50" s="59"/>
    </row>
    <row r="51" spans="1:10" x14ac:dyDescent="0.25">
      <c r="A51" s="47" t="s">
        <v>318</v>
      </c>
      <c r="B51" s="82">
        <f>'Corso 45'!$A$3</f>
        <v>0</v>
      </c>
      <c r="C51" s="75"/>
      <c r="D51" s="75"/>
      <c r="E51" s="75"/>
      <c r="F51" s="4">
        <f>'Corso 45'!$D$108</f>
        <v>0</v>
      </c>
      <c r="G51" s="4">
        <f>'Corso 45'!$E$108</f>
        <v>0</v>
      </c>
      <c r="H51" s="86">
        <f>'Corso 45'!$G$108</f>
        <v>0</v>
      </c>
      <c r="I51" s="84">
        <f t="shared" si="1"/>
        <v>0</v>
      </c>
      <c r="J51" s="59"/>
    </row>
    <row r="52" spans="1:10" x14ac:dyDescent="0.25">
      <c r="A52" s="47" t="s">
        <v>319</v>
      </c>
      <c r="B52" s="82">
        <f>'Corso 46'!$A$3</f>
        <v>0</v>
      </c>
      <c r="C52" s="75"/>
      <c r="D52" s="75"/>
      <c r="E52" s="75"/>
      <c r="F52" s="4">
        <f>'Corso 46'!$D$108</f>
        <v>0</v>
      </c>
      <c r="G52" s="4">
        <f>'Corso 46'!$E$108</f>
        <v>0</v>
      </c>
      <c r="H52" s="86">
        <f>'Corso 46'!$G$108</f>
        <v>0</v>
      </c>
      <c r="I52" s="84">
        <f t="shared" si="1"/>
        <v>0</v>
      </c>
      <c r="J52" s="59"/>
    </row>
    <row r="53" spans="1:10" x14ac:dyDescent="0.25">
      <c r="A53" s="47" t="s">
        <v>320</v>
      </c>
      <c r="B53" s="82">
        <f>'Corso 47'!$A$3</f>
        <v>0</v>
      </c>
      <c r="C53" s="75"/>
      <c r="D53" s="75"/>
      <c r="E53" s="75"/>
      <c r="F53" s="4">
        <f>'Corso 47'!$D$108</f>
        <v>0</v>
      </c>
      <c r="G53" s="4">
        <f>'Corso 47'!$E$108</f>
        <v>0</v>
      </c>
      <c r="H53" s="86">
        <f>'Corso 47'!$G$108</f>
        <v>0</v>
      </c>
      <c r="I53" s="84">
        <f t="shared" si="1"/>
        <v>0</v>
      </c>
      <c r="J53" s="59"/>
    </row>
    <row r="54" spans="1:10" x14ac:dyDescent="0.25">
      <c r="A54" s="47" t="s">
        <v>321</v>
      </c>
      <c r="B54" s="82">
        <f>'Corso 48'!$A$3</f>
        <v>0</v>
      </c>
      <c r="C54" s="75"/>
      <c r="D54" s="75"/>
      <c r="E54" s="75"/>
      <c r="F54" s="4">
        <f>'Corso 48'!$D$108</f>
        <v>0</v>
      </c>
      <c r="G54" s="4">
        <f>'Corso 48'!$E$108</f>
        <v>0</v>
      </c>
      <c r="H54" s="86">
        <f>'Corso 48'!$G$108</f>
        <v>0</v>
      </c>
      <c r="I54" s="84">
        <f t="shared" si="1"/>
        <v>0</v>
      </c>
      <c r="J54" s="59"/>
    </row>
    <row r="55" spans="1:10" x14ac:dyDescent="0.25">
      <c r="A55" s="47" t="s">
        <v>322</v>
      </c>
      <c r="B55" s="82">
        <f>'Corso 49'!$A$3</f>
        <v>0</v>
      </c>
      <c r="C55" s="75"/>
      <c r="D55" s="75"/>
      <c r="E55" s="75"/>
      <c r="F55" s="4">
        <f>'Corso 49'!$D$108</f>
        <v>0</v>
      </c>
      <c r="G55" s="4">
        <f>'Corso 49'!$E$108</f>
        <v>0</v>
      </c>
      <c r="H55" s="86">
        <f>'Corso 49'!$G$108</f>
        <v>0</v>
      </c>
      <c r="I55" s="84">
        <f t="shared" si="1"/>
        <v>0</v>
      </c>
      <c r="J55" s="59"/>
    </row>
    <row r="56" spans="1:10" x14ac:dyDescent="0.25">
      <c r="A56" s="47" t="s">
        <v>323</v>
      </c>
      <c r="B56" s="82">
        <f>'Corso 50'!$A$3</f>
        <v>0</v>
      </c>
      <c r="C56" s="75"/>
      <c r="D56" s="75"/>
      <c r="E56" s="75"/>
      <c r="F56" s="4">
        <f>'Corso 50'!$D$108</f>
        <v>0</v>
      </c>
      <c r="G56" s="4">
        <f>'Corso 50'!$E$108</f>
        <v>0</v>
      </c>
      <c r="H56" s="86">
        <f>'Corso 50'!$G$108</f>
        <v>0</v>
      </c>
      <c r="I56" s="84">
        <f t="shared" si="1"/>
        <v>0</v>
      </c>
      <c r="J56" s="59"/>
    </row>
    <row r="57" spans="1:10" x14ac:dyDescent="0.25">
      <c r="A57" s="47" t="s">
        <v>324</v>
      </c>
      <c r="B57" s="82">
        <f>'Corso 51'!$A$3</f>
        <v>0</v>
      </c>
      <c r="C57" s="75"/>
      <c r="D57" s="75"/>
      <c r="E57" s="75"/>
      <c r="F57" s="4">
        <f>'Corso 51'!$D$108</f>
        <v>0</v>
      </c>
      <c r="G57" s="4">
        <f>'Corso 51'!$E$108</f>
        <v>0</v>
      </c>
      <c r="H57" s="86">
        <f>'Corso 51'!$G$108</f>
        <v>0</v>
      </c>
      <c r="I57" s="84">
        <f t="shared" si="1"/>
        <v>0</v>
      </c>
      <c r="J57" s="59"/>
    </row>
    <row r="58" spans="1:10" x14ac:dyDescent="0.25">
      <c r="A58" s="47" t="s">
        <v>325</v>
      </c>
      <c r="B58" s="82">
        <f>'Corso 52'!$A$3</f>
        <v>0</v>
      </c>
      <c r="C58" s="75"/>
      <c r="D58" s="75"/>
      <c r="E58" s="75"/>
      <c r="F58" s="4">
        <f>'Corso 52'!$D$108</f>
        <v>0</v>
      </c>
      <c r="G58" s="4">
        <f>'Corso 52'!$E$108</f>
        <v>0</v>
      </c>
      <c r="H58" s="86">
        <f>'Corso 52'!$G$108</f>
        <v>0</v>
      </c>
      <c r="I58" s="84">
        <f t="shared" si="1"/>
        <v>0</v>
      </c>
      <c r="J58" s="59"/>
    </row>
    <row r="59" spans="1:10" x14ac:dyDescent="0.25">
      <c r="A59" s="47" t="s">
        <v>326</v>
      </c>
      <c r="B59" s="82">
        <f>'Corso 53'!$A$3</f>
        <v>0</v>
      </c>
      <c r="C59" s="75"/>
      <c r="D59" s="75"/>
      <c r="E59" s="75"/>
      <c r="F59" s="4">
        <f>'Corso 53'!$D$108</f>
        <v>0</v>
      </c>
      <c r="G59" s="4">
        <f>'Corso 53'!$E$108</f>
        <v>0</v>
      </c>
      <c r="H59" s="86">
        <f>'Corso 53'!$G$108</f>
        <v>0</v>
      </c>
      <c r="I59" s="84">
        <f t="shared" si="1"/>
        <v>0</v>
      </c>
      <c r="J59" s="59"/>
    </row>
    <row r="60" spans="1:10" x14ac:dyDescent="0.25">
      <c r="A60" s="47" t="s">
        <v>327</v>
      </c>
      <c r="B60" s="82">
        <f>'Corso 54'!$A$3</f>
        <v>0</v>
      </c>
      <c r="C60" s="75"/>
      <c r="D60" s="75"/>
      <c r="E60" s="75"/>
      <c r="F60" s="4">
        <f>'Corso 54'!$D$108</f>
        <v>0</v>
      </c>
      <c r="G60" s="4">
        <f>'Corso 54'!$E$108</f>
        <v>0</v>
      </c>
      <c r="H60" s="86">
        <f>'Corso 54'!$G$108</f>
        <v>0</v>
      </c>
      <c r="I60" s="84">
        <f t="shared" si="1"/>
        <v>0</v>
      </c>
      <c r="J60" s="59"/>
    </row>
    <row r="61" spans="1:10" x14ac:dyDescent="0.25">
      <c r="A61" s="47" t="s">
        <v>328</v>
      </c>
      <c r="B61" s="82">
        <f>'Corso 55'!$A$3</f>
        <v>0</v>
      </c>
      <c r="C61" s="75"/>
      <c r="D61" s="75"/>
      <c r="E61" s="75"/>
      <c r="F61" s="4">
        <f>'Corso 55'!$D$108</f>
        <v>0</v>
      </c>
      <c r="G61" s="4">
        <f>'Corso 55'!$E$108</f>
        <v>0</v>
      </c>
      <c r="H61" s="86">
        <f>'Corso 55'!$G$108</f>
        <v>0</v>
      </c>
      <c r="I61" s="84">
        <f t="shared" si="1"/>
        <v>0</v>
      </c>
      <c r="J61" s="59"/>
    </row>
    <row r="62" spans="1:10" x14ac:dyDescent="0.25">
      <c r="A62" s="47" t="s">
        <v>329</v>
      </c>
      <c r="B62" s="82">
        <f>'Corso 56'!$A$3</f>
        <v>0</v>
      </c>
      <c r="C62" s="75"/>
      <c r="D62" s="75"/>
      <c r="E62" s="75"/>
      <c r="F62" s="4">
        <f>'Corso 56'!$D$108</f>
        <v>0</v>
      </c>
      <c r="G62" s="4">
        <f>'Corso 56'!$E$108</f>
        <v>0</v>
      </c>
      <c r="H62" s="86">
        <f>'Corso 56'!$G$108</f>
        <v>0</v>
      </c>
      <c r="I62" s="84">
        <f t="shared" si="1"/>
        <v>0</v>
      </c>
      <c r="J62" s="59"/>
    </row>
    <row r="63" spans="1:10" x14ac:dyDescent="0.25">
      <c r="A63" s="47" t="s">
        <v>330</v>
      </c>
      <c r="B63" s="82">
        <f>'Corso 57'!$A$3</f>
        <v>0</v>
      </c>
      <c r="C63" s="75"/>
      <c r="D63" s="75"/>
      <c r="E63" s="75"/>
      <c r="F63" s="4">
        <f>'Corso 57'!$D$108</f>
        <v>0</v>
      </c>
      <c r="G63" s="4">
        <f>'Corso 57'!$E$108</f>
        <v>0</v>
      </c>
      <c r="H63" s="86">
        <f>'Corso 57'!$G$108</f>
        <v>0</v>
      </c>
      <c r="I63" s="84">
        <f t="shared" si="1"/>
        <v>0</v>
      </c>
      <c r="J63" s="59"/>
    </row>
    <row r="64" spans="1:10" x14ac:dyDescent="0.25">
      <c r="A64" s="47" t="s">
        <v>331</v>
      </c>
      <c r="B64" s="82">
        <f>'Corso 58'!$A$3</f>
        <v>0</v>
      </c>
      <c r="C64" s="75"/>
      <c r="D64" s="75"/>
      <c r="E64" s="75"/>
      <c r="F64" s="4">
        <f>'Corso 58'!$D$108</f>
        <v>0</v>
      </c>
      <c r="G64" s="4">
        <f>'Corso 58'!$E$108</f>
        <v>0</v>
      </c>
      <c r="H64" s="86">
        <f>'Corso 58'!$G$108</f>
        <v>0</v>
      </c>
      <c r="I64" s="84">
        <f t="shared" si="1"/>
        <v>0</v>
      </c>
      <c r="J64" s="59"/>
    </row>
    <row r="65" spans="1:10" x14ac:dyDescent="0.25">
      <c r="A65" s="47" t="s">
        <v>332</v>
      </c>
      <c r="B65" s="82">
        <f>'Corso 59'!$A$3</f>
        <v>0</v>
      </c>
      <c r="C65" s="75"/>
      <c r="D65" s="75"/>
      <c r="E65" s="75"/>
      <c r="F65" s="4">
        <f>'Corso 59'!$D$108</f>
        <v>0</v>
      </c>
      <c r="G65" s="4">
        <f>'Corso 59'!$E$108</f>
        <v>0</v>
      </c>
      <c r="H65" s="86">
        <f>'Corso 59'!$G$108</f>
        <v>0</v>
      </c>
      <c r="I65" s="84">
        <f t="shared" si="1"/>
        <v>0</v>
      </c>
      <c r="J65" s="59"/>
    </row>
    <row r="66" spans="1:10" x14ac:dyDescent="0.25">
      <c r="A66" s="47" t="s">
        <v>333</v>
      </c>
      <c r="B66" s="82">
        <f>'Corso 60'!$A$3</f>
        <v>0</v>
      </c>
      <c r="C66" s="75"/>
      <c r="D66" s="75"/>
      <c r="E66" s="75"/>
      <c r="F66" s="4">
        <f>'Corso 60'!$D$108</f>
        <v>0</v>
      </c>
      <c r="G66" s="4">
        <f>'Corso 60'!$E$108</f>
        <v>0</v>
      </c>
      <c r="H66" s="86">
        <f>'Corso 60'!$G$108</f>
        <v>0</v>
      </c>
      <c r="I66" s="84">
        <f t="shared" si="1"/>
        <v>0</v>
      </c>
      <c r="J66" s="59"/>
    </row>
    <row r="67" spans="1:10" x14ac:dyDescent="0.25">
      <c r="A67" s="47" t="s">
        <v>334</v>
      </c>
      <c r="B67" s="82">
        <f>'Corso 61'!$A$3</f>
        <v>0</v>
      </c>
      <c r="C67" s="75"/>
      <c r="D67" s="75"/>
      <c r="E67" s="75"/>
      <c r="F67" s="4">
        <f>'Corso 61'!$D$108</f>
        <v>0</v>
      </c>
      <c r="G67" s="4">
        <f>'Corso 61'!$E$108</f>
        <v>0</v>
      </c>
      <c r="H67" s="86">
        <f>'Corso 61'!$G$108</f>
        <v>0</v>
      </c>
      <c r="I67" s="84">
        <f t="shared" si="1"/>
        <v>0</v>
      </c>
      <c r="J67" s="59"/>
    </row>
    <row r="68" spans="1:10" x14ac:dyDescent="0.25">
      <c r="A68" s="47" t="s">
        <v>335</v>
      </c>
      <c r="B68" s="82">
        <f>'Corso 62'!$A$3</f>
        <v>0</v>
      </c>
      <c r="C68" s="75"/>
      <c r="D68" s="75"/>
      <c r="E68" s="75"/>
      <c r="F68" s="4">
        <f>'Corso 62'!$D$108</f>
        <v>0</v>
      </c>
      <c r="G68" s="4">
        <f>'Corso 62'!$E$108</f>
        <v>0</v>
      </c>
      <c r="H68" s="86">
        <f>'Corso 62'!$G$108</f>
        <v>0</v>
      </c>
      <c r="I68" s="84">
        <f t="shared" si="1"/>
        <v>0</v>
      </c>
      <c r="J68" s="59"/>
    </row>
    <row r="69" spans="1:10" x14ac:dyDescent="0.25">
      <c r="A69" s="47" t="s">
        <v>336</v>
      </c>
      <c r="B69" s="82">
        <f>'Corso 63'!$A$3</f>
        <v>0</v>
      </c>
      <c r="C69" s="75"/>
      <c r="D69" s="75"/>
      <c r="E69" s="75"/>
      <c r="F69" s="4">
        <f>'Corso 63'!$D$108</f>
        <v>0</v>
      </c>
      <c r="G69" s="4">
        <f>'Corso 63'!$E$108</f>
        <v>0</v>
      </c>
      <c r="H69" s="86">
        <f>'Corso 63'!$G$108</f>
        <v>0</v>
      </c>
      <c r="I69" s="84">
        <f t="shared" si="1"/>
        <v>0</v>
      </c>
      <c r="J69" s="59"/>
    </row>
    <row r="70" spans="1:10" x14ac:dyDescent="0.25">
      <c r="A70" s="47" t="s">
        <v>337</v>
      </c>
      <c r="B70" s="82">
        <f>'Corso 64'!$A$3</f>
        <v>0</v>
      </c>
      <c r="C70" s="75"/>
      <c r="D70" s="75"/>
      <c r="E70" s="75"/>
      <c r="F70" s="4">
        <f>'Corso 64'!$D$108</f>
        <v>0</v>
      </c>
      <c r="G70" s="4">
        <f>'Corso 64'!$E$108</f>
        <v>0</v>
      </c>
      <c r="H70" s="86">
        <f>'Corso 64'!$G$108</f>
        <v>0</v>
      </c>
      <c r="I70" s="84">
        <f t="shared" si="1"/>
        <v>0</v>
      </c>
      <c r="J70" s="59"/>
    </row>
    <row r="71" spans="1:10" x14ac:dyDescent="0.25">
      <c r="A71" s="47" t="s">
        <v>338</v>
      </c>
      <c r="B71" s="82">
        <f>'Corso 65'!$A$3</f>
        <v>0</v>
      </c>
      <c r="C71" s="75"/>
      <c r="D71" s="75"/>
      <c r="E71" s="75"/>
      <c r="F71" s="4">
        <f>'Corso 65'!$D$108</f>
        <v>0</v>
      </c>
      <c r="G71" s="4">
        <f>'Corso 65'!$E$108</f>
        <v>0</v>
      </c>
      <c r="H71" s="86">
        <f>'Corso 65'!$G$108</f>
        <v>0</v>
      </c>
      <c r="I71" s="84">
        <f t="shared" ref="I71:I76" si="2">H71*G71</f>
        <v>0</v>
      </c>
      <c r="J71" s="59"/>
    </row>
    <row r="72" spans="1:10" x14ac:dyDescent="0.25">
      <c r="A72" s="47" t="s">
        <v>339</v>
      </c>
      <c r="B72" s="82">
        <f>'Corso 66'!$A$3</f>
        <v>0</v>
      </c>
      <c r="C72" s="75"/>
      <c r="D72" s="75"/>
      <c r="E72" s="75"/>
      <c r="F72" s="4">
        <f>'Corso 66'!$D$108</f>
        <v>0</v>
      </c>
      <c r="G72" s="4">
        <f>'Corso 66'!$E$108</f>
        <v>0</v>
      </c>
      <c r="H72" s="86">
        <f>'Corso 66'!$G$108</f>
        <v>0</v>
      </c>
      <c r="I72" s="84">
        <f t="shared" si="2"/>
        <v>0</v>
      </c>
      <c r="J72" s="59"/>
    </row>
    <row r="73" spans="1:10" x14ac:dyDescent="0.25">
      <c r="A73" s="47" t="s">
        <v>340</v>
      </c>
      <c r="B73" s="82">
        <f>'Corso 67'!$A$3</f>
        <v>0</v>
      </c>
      <c r="C73" s="75"/>
      <c r="D73" s="75"/>
      <c r="E73" s="75"/>
      <c r="F73" s="4">
        <f>'Corso 67'!$D$108</f>
        <v>0</v>
      </c>
      <c r="G73" s="4">
        <f>'Corso 67'!$E$108</f>
        <v>0</v>
      </c>
      <c r="H73" s="86">
        <f>'Corso 67'!$G$108</f>
        <v>0</v>
      </c>
      <c r="I73" s="84">
        <f t="shared" si="2"/>
        <v>0</v>
      </c>
      <c r="J73" s="59"/>
    </row>
    <row r="74" spans="1:10" x14ac:dyDescent="0.25">
      <c r="A74" s="47" t="s">
        <v>341</v>
      </c>
      <c r="B74" s="82">
        <f>'Corso 68'!$A$3</f>
        <v>0</v>
      </c>
      <c r="C74" s="75"/>
      <c r="D74" s="75"/>
      <c r="E74" s="75"/>
      <c r="F74" s="4">
        <f>'Corso 68'!$D$108</f>
        <v>0</v>
      </c>
      <c r="G74" s="4">
        <f>'Corso 68'!$E$108</f>
        <v>0</v>
      </c>
      <c r="H74" s="86">
        <f>'Corso 68'!$G$108</f>
        <v>0</v>
      </c>
      <c r="I74" s="84">
        <f t="shared" si="2"/>
        <v>0</v>
      </c>
      <c r="J74" s="59"/>
    </row>
    <row r="75" spans="1:10" x14ac:dyDescent="0.25">
      <c r="A75" s="47" t="s">
        <v>342</v>
      </c>
      <c r="B75" s="82">
        <f>'Corso 69'!$A$3</f>
        <v>0</v>
      </c>
      <c r="C75" s="75"/>
      <c r="D75" s="75"/>
      <c r="E75" s="75"/>
      <c r="F75" s="4">
        <f>'Corso 69'!$D$108</f>
        <v>0</v>
      </c>
      <c r="G75" s="4">
        <f>'Corso 69'!$E$108</f>
        <v>0</v>
      </c>
      <c r="H75" s="86">
        <f>'Corso 69'!$G$108</f>
        <v>0</v>
      </c>
      <c r="I75" s="84">
        <f t="shared" si="2"/>
        <v>0</v>
      </c>
      <c r="J75" s="59"/>
    </row>
    <row r="76" spans="1:10" x14ac:dyDescent="0.25">
      <c r="A76" s="47" t="s">
        <v>343</v>
      </c>
      <c r="B76" s="82">
        <f>'Corso 70'!$A$3</f>
        <v>0</v>
      </c>
      <c r="C76" s="75"/>
      <c r="D76" s="75"/>
      <c r="E76" s="75"/>
      <c r="F76" s="4">
        <f>'Corso 70'!$D$108</f>
        <v>0</v>
      </c>
      <c r="G76" s="4">
        <f>'Corso 70'!$E$108</f>
        <v>0</v>
      </c>
      <c r="H76" s="86">
        <f>'Corso 70'!$G$108</f>
        <v>0</v>
      </c>
      <c r="I76" s="84">
        <f t="shared" si="2"/>
        <v>0</v>
      </c>
      <c r="J76" s="59"/>
    </row>
    <row r="77" spans="1:10" x14ac:dyDescent="0.25">
      <c r="B77" s="78"/>
      <c r="F77" s="4">
        <f>SUM(F7:F76)</f>
        <v>0</v>
      </c>
      <c r="G77" s="4">
        <f>SUM(G7:G76)</f>
        <v>0</v>
      </c>
      <c r="H77" s="86">
        <f>SUM(H7:H76)</f>
        <v>0</v>
      </c>
      <c r="I77" s="86">
        <f>SUM(I7:I76)</f>
        <v>0</v>
      </c>
      <c r="J77" s="59"/>
    </row>
    <row r="78" spans="1:10" x14ac:dyDescent="0.25">
      <c r="A78" s="58"/>
      <c r="B78" s="59"/>
      <c r="C78" s="55"/>
      <c r="D78" s="59"/>
      <c r="E78" s="55"/>
      <c r="F78" s="59"/>
      <c r="G78" s="59"/>
      <c r="H78" s="59"/>
      <c r="I78" s="59"/>
      <c r="J78" s="59"/>
    </row>
    <row r="79" spans="1:10" x14ac:dyDescent="0.25">
      <c r="A79" s="58"/>
      <c r="B79" s="59"/>
      <c r="C79" s="55"/>
      <c r="D79" s="59"/>
      <c r="E79" s="55"/>
      <c r="F79" s="59"/>
      <c r="G79" s="59"/>
      <c r="H79" s="59"/>
      <c r="I79" s="59"/>
      <c r="J79" s="59"/>
    </row>
    <row r="80" spans="1:10" x14ac:dyDescent="0.25">
      <c r="A80" s="58"/>
      <c r="B80" s="59"/>
      <c r="C80" s="55"/>
      <c r="D80" s="59"/>
      <c r="E80" s="55"/>
      <c r="F80" s="59"/>
      <c r="G80" s="59"/>
      <c r="H80" s="59"/>
      <c r="I80" s="59"/>
      <c r="J80" s="59"/>
    </row>
    <row r="81" spans="1:19" x14ac:dyDescent="0.25">
      <c r="A81" s="58"/>
      <c r="B81" s="59"/>
      <c r="C81" s="55"/>
      <c r="D81" s="59"/>
      <c r="E81" s="55"/>
      <c r="F81" s="59"/>
      <c r="G81" s="59"/>
      <c r="H81" s="59"/>
      <c r="I81" s="59"/>
      <c r="J81" s="59"/>
    </row>
    <row r="82" spans="1:19" x14ac:dyDescent="0.25">
      <c r="A82" s="58"/>
      <c r="B82" s="59"/>
      <c r="C82" s="55"/>
      <c r="D82" s="59"/>
      <c r="E82" s="55"/>
      <c r="F82" s="59"/>
      <c r="G82" s="59"/>
      <c r="H82" s="59"/>
      <c r="I82" s="59"/>
      <c r="J82" s="59"/>
    </row>
    <row r="83" spans="1:19" x14ac:dyDescent="0.25">
      <c r="A83" s="58"/>
      <c r="B83" s="59"/>
      <c r="C83" s="55"/>
      <c r="D83" s="59"/>
      <c r="E83" s="55"/>
      <c r="F83" s="59"/>
      <c r="G83" s="59"/>
      <c r="H83" s="59"/>
      <c r="I83" s="59"/>
      <c r="J83" s="59"/>
    </row>
    <row r="84" spans="1:19" x14ac:dyDescent="0.25">
      <c r="A84" s="58"/>
      <c r="B84" s="59"/>
      <c r="C84" s="55"/>
      <c r="D84" s="59"/>
      <c r="E84" s="55"/>
      <c r="F84" s="59"/>
      <c r="G84" s="59"/>
      <c r="H84" s="59"/>
      <c r="I84" s="59"/>
      <c r="J84" s="59"/>
    </row>
    <row r="85" spans="1:19" x14ac:dyDescent="0.25">
      <c r="A85" s="58"/>
      <c r="B85" s="59"/>
      <c r="C85" s="55"/>
      <c r="D85" s="59"/>
      <c r="E85" s="55"/>
      <c r="F85" s="59"/>
      <c r="G85" s="59"/>
      <c r="H85" s="59"/>
      <c r="I85" s="59"/>
      <c r="J85" s="59"/>
    </row>
    <row r="86" spans="1:19" x14ac:dyDescent="0.25">
      <c r="A86" s="58"/>
      <c r="B86" s="59"/>
      <c r="C86" s="55"/>
      <c r="D86" s="59"/>
      <c r="E86" s="55"/>
      <c r="F86" s="59"/>
      <c r="G86" s="59"/>
      <c r="H86" s="59"/>
      <c r="I86" s="59"/>
      <c r="J86" s="59"/>
      <c r="S86" s="59"/>
    </row>
    <row r="87" spans="1:19" x14ac:dyDescent="0.25">
      <c r="K87" s="51"/>
      <c r="L87" s="80"/>
      <c r="M87" s="51"/>
      <c r="N87" s="51"/>
      <c r="O87" s="51"/>
      <c r="P87" s="51"/>
      <c r="Q87" s="51"/>
      <c r="R87" s="51"/>
    </row>
    <row r="88" spans="1:19" x14ac:dyDescent="0.25">
      <c r="K88" s="51"/>
      <c r="L88" s="80"/>
      <c r="M88" s="51"/>
      <c r="N88" s="51"/>
      <c r="O88" s="51"/>
      <c r="P88" s="51"/>
      <c r="Q88" s="51"/>
      <c r="R88" s="51"/>
    </row>
    <row r="89" spans="1:19" x14ac:dyDescent="0.25">
      <c r="K89" s="51"/>
      <c r="L89" s="80"/>
      <c r="M89" s="51"/>
      <c r="N89" s="51"/>
      <c r="O89" s="51"/>
      <c r="P89" s="51"/>
      <c r="Q89" s="51"/>
      <c r="R89" s="51"/>
    </row>
    <row r="90" spans="1:19" x14ac:dyDescent="0.25">
      <c r="K90" s="51"/>
      <c r="L90" s="80"/>
      <c r="M90" s="51"/>
      <c r="N90" s="51"/>
      <c r="O90" s="51"/>
      <c r="P90" s="51"/>
      <c r="Q90" s="51"/>
      <c r="R90" s="51"/>
    </row>
  </sheetData>
  <sheetProtection password="CC8E" sheet="1"/>
  <dataConsolidate/>
  <mergeCells count="9">
    <mergeCell ref="B4:H4"/>
    <mergeCell ref="AB13:AF13"/>
    <mergeCell ref="B3:G3"/>
    <mergeCell ref="K1:O1"/>
    <mergeCell ref="L2:O2"/>
    <mergeCell ref="A2:B2"/>
    <mergeCell ref="C2:E2"/>
    <mergeCell ref="G2:H2"/>
    <mergeCell ref="A1:B1"/>
  </mergeCells>
  <dataValidations count="2">
    <dataValidation type="list" allowBlank="1" showInputMessage="1" showErrorMessage="1" sqref="C78:C86 C7:C76">
      <formula1>$AB$15:$AB$16</formula1>
    </dataValidation>
    <dataValidation type="list" allowBlank="1" showInputMessage="1" showErrorMessage="1" sqref="E78:E86 E7:E76">
      <formula1>$AB$17:$AB$23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116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2" activePane="bottomLeft" state="frozen"/>
      <selection activeCell="ID6" sqref="ID6"/>
      <selection pane="bottomLeft" activeCell="A3" sqref="A3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3" width="35.28515625" style="4" bestFit="1"/>
    <col min="244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C104:G104"/>
    <mergeCell ref="BK1:BQ1"/>
    <mergeCell ref="BI1:BJ1"/>
    <mergeCell ref="L1:S1"/>
    <mergeCell ref="T1:X1"/>
    <mergeCell ref="AG1:AM1"/>
    <mergeCell ref="Y1:AF1"/>
    <mergeCell ref="BB1:BH1"/>
    <mergeCell ref="AO1:AY1"/>
  </mergeCells>
  <phoneticPr fontId="6" type="noConversion"/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2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2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2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77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2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74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2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2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95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2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80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C3:C101">
      <formula1>$ID$4:$ID$9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BR3:BR101">
      <formula1>$IM$4:$IM$13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8"/>
  <sheetViews>
    <sheetView workbookViewId="0">
      <pane ySplit="1" topLeftCell="A2" activePane="bottomLeft" state="frozen"/>
      <selection activeCell="ID6" sqref="ID6"/>
      <selection pane="bottomLeft" activeCell="ID6" sqref="ID6"/>
    </sheetView>
  </sheetViews>
  <sheetFormatPr defaultColWidth="35.28515625" defaultRowHeight="15" x14ac:dyDescent="0.25"/>
  <cols>
    <col min="1" max="1" width="52.7109375" style="4" bestFit="1" customWidth="1"/>
    <col min="2" max="2" width="11.140625" style="4" customWidth="1"/>
    <col min="3" max="3" width="12.7109375" style="4" customWidth="1"/>
    <col min="4" max="6" width="11.140625" style="4" customWidth="1"/>
    <col min="7" max="7" width="12" style="4" customWidth="1"/>
    <col min="8" max="8" width="12.42578125" style="4" customWidth="1"/>
    <col min="9" max="9" width="10.42578125" style="4" customWidth="1"/>
    <col min="10" max="10" width="10.5703125" style="4" customWidth="1"/>
    <col min="11" max="11" width="11.140625" style="4" customWidth="1"/>
    <col min="12" max="31" width="3.85546875" style="4" customWidth="1"/>
    <col min="32" max="32" width="12.28515625" style="16" customWidth="1"/>
    <col min="33" max="49" width="4.5703125" style="4" customWidth="1"/>
    <col min="50" max="51" width="6.85546875" style="4" customWidth="1"/>
    <col min="52" max="52" width="8.85546875" style="4" customWidth="1"/>
    <col min="53" max="69" width="4.5703125" style="4" customWidth="1"/>
    <col min="70" max="70" width="22.42578125" style="4" customWidth="1"/>
    <col min="71" max="71" width="19.85546875" style="16" customWidth="1"/>
    <col min="72" max="72" width="22.42578125" style="16" customWidth="1"/>
    <col min="73" max="237" width="8.85546875" style="4" customWidth="1"/>
    <col min="238" max="238" width="26.5703125" style="4" customWidth="1"/>
    <col min="239" max="239" width="9.28515625" style="4" bestFit="1" customWidth="1"/>
    <col min="240" max="240" width="4.7109375" style="4" bestFit="1" customWidth="1"/>
    <col min="241" max="241" width="8.85546875" style="4" customWidth="1"/>
    <col min="242" max="242" width="18.5703125" style="4" customWidth="1"/>
    <col min="243" max="245" width="35.28515625" style="4"/>
    <col min="246" max="246" width="9.85546875" style="4" customWidth="1"/>
    <col min="247" max="16384" width="35.28515625" style="4"/>
  </cols>
  <sheetData>
    <row r="1" spans="1:248" ht="38.25" x14ac:dyDescent="0.25">
      <c r="A1" s="6" t="s">
        <v>97</v>
      </c>
      <c r="B1" s="6" t="s">
        <v>131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103" t="s">
        <v>33</v>
      </c>
      <c r="M1" s="104"/>
      <c r="N1" s="104"/>
      <c r="O1" s="104"/>
      <c r="P1" s="104"/>
      <c r="Q1" s="104"/>
      <c r="R1" s="104"/>
      <c r="S1" s="104"/>
      <c r="T1" s="103" t="s">
        <v>34</v>
      </c>
      <c r="U1" s="104"/>
      <c r="V1" s="104"/>
      <c r="W1" s="104"/>
      <c r="X1" s="104"/>
      <c r="Y1" s="103" t="s">
        <v>35</v>
      </c>
      <c r="Z1" s="104"/>
      <c r="AA1" s="104"/>
      <c r="AB1" s="104"/>
      <c r="AC1" s="104"/>
      <c r="AD1" s="104"/>
      <c r="AE1" s="104"/>
      <c r="AF1" s="108"/>
      <c r="AG1" s="105" t="s">
        <v>36</v>
      </c>
      <c r="AH1" s="106"/>
      <c r="AI1" s="106"/>
      <c r="AJ1" s="106"/>
      <c r="AK1" s="106"/>
      <c r="AL1" s="106"/>
      <c r="AM1" s="107"/>
      <c r="AN1" s="7" t="s">
        <v>100</v>
      </c>
      <c r="AO1" s="110" t="s">
        <v>108</v>
      </c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77" t="s">
        <v>110</v>
      </c>
      <c r="BA1" s="1" t="s">
        <v>111</v>
      </c>
      <c r="BB1" s="109" t="s">
        <v>113</v>
      </c>
      <c r="BC1" s="100"/>
      <c r="BD1" s="100"/>
      <c r="BE1" s="100"/>
      <c r="BF1" s="100"/>
      <c r="BG1" s="100"/>
      <c r="BH1" s="101"/>
      <c r="BI1" s="102" t="s">
        <v>120</v>
      </c>
      <c r="BJ1" s="102"/>
      <c r="BK1" s="99" t="s">
        <v>123</v>
      </c>
      <c r="BL1" s="100"/>
      <c r="BM1" s="100"/>
      <c r="BN1" s="100"/>
      <c r="BO1" s="100"/>
      <c r="BP1" s="100"/>
      <c r="BQ1" s="101"/>
      <c r="BR1" s="69" t="s">
        <v>101</v>
      </c>
      <c r="BS1" s="69" t="s">
        <v>102</v>
      </c>
      <c r="BT1" s="69" t="s">
        <v>103</v>
      </c>
      <c r="BU1" s="65" t="s">
        <v>243</v>
      </c>
      <c r="BV1" s="65" t="s">
        <v>129</v>
      </c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</row>
    <row r="2" spans="1:248" ht="15.7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42</v>
      </c>
      <c r="R2" s="2" t="s">
        <v>43</v>
      </c>
      <c r="S2" s="2" t="s">
        <v>44</v>
      </c>
      <c r="T2" s="66" t="s">
        <v>45</v>
      </c>
      <c r="U2" s="66" t="s">
        <v>46</v>
      </c>
      <c r="V2" s="66" t="s">
        <v>47</v>
      </c>
      <c r="W2" s="66" t="s">
        <v>48</v>
      </c>
      <c r="X2" s="66" t="s">
        <v>49</v>
      </c>
      <c r="Y2" s="66" t="s">
        <v>50</v>
      </c>
      <c r="Z2" s="66" t="s">
        <v>51</v>
      </c>
      <c r="AA2" s="66" t="s">
        <v>52</v>
      </c>
      <c r="AB2" s="66" t="s">
        <v>53</v>
      </c>
      <c r="AC2" s="66" t="s">
        <v>54</v>
      </c>
      <c r="AD2" s="66" t="s">
        <v>55</v>
      </c>
      <c r="AE2" s="66" t="s">
        <v>72</v>
      </c>
      <c r="AF2" s="66" t="s">
        <v>99</v>
      </c>
      <c r="AG2" s="66" t="s">
        <v>56</v>
      </c>
      <c r="AH2" s="66" t="s">
        <v>57</v>
      </c>
      <c r="AI2" s="66" t="s">
        <v>58</v>
      </c>
      <c r="AJ2" s="66" t="s">
        <v>59</v>
      </c>
      <c r="AK2" s="66" t="s">
        <v>60</v>
      </c>
      <c r="AL2" s="66" t="s">
        <v>61</v>
      </c>
      <c r="AM2" s="67" t="s">
        <v>98</v>
      </c>
      <c r="AN2" s="10" t="s">
        <v>104</v>
      </c>
      <c r="AO2" s="11" t="s">
        <v>45</v>
      </c>
      <c r="AP2" s="11" t="s">
        <v>46</v>
      </c>
      <c r="AQ2" s="11" t="s">
        <v>47</v>
      </c>
      <c r="AR2" s="11" t="s">
        <v>48</v>
      </c>
      <c r="AS2" s="11" t="s">
        <v>49</v>
      </c>
      <c r="AT2" s="11" t="s">
        <v>105</v>
      </c>
      <c r="AU2" s="11" t="s">
        <v>106</v>
      </c>
      <c r="AV2" s="11" t="s">
        <v>107</v>
      </c>
      <c r="AW2" s="11" t="s">
        <v>109</v>
      </c>
      <c r="AX2" s="11" t="s">
        <v>109</v>
      </c>
      <c r="AY2" s="11" t="s">
        <v>287</v>
      </c>
      <c r="AZ2" s="3" t="s">
        <v>50</v>
      </c>
      <c r="BA2" s="3" t="s">
        <v>56</v>
      </c>
      <c r="BB2" s="3" t="s">
        <v>112</v>
      </c>
      <c r="BC2" s="3" t="s">
        <v>114</v>
      </c>
      <c r="BD2" s="3" t="s">
        <v>115</v>
      </c>
      <c r="BE2" s="3" t="s">
        <v>116</v>
      </c>
      <c r="BF2" s="3" t="s">
        <v>117</v>
      </c>
      <c r="BG2" s="3" t="s">
        <v>118</v>
      </c>
      <c r="BH2" s="3" t="s">
        <v>119</v>
      </c>
      <c r="BI2" s="3" t="s">
        <v>121</v>
      </c>
      <c r="BJ2" s="3" t="s">
        <v>62</v>
      </c>
      <c r="BK2" s="3" t="s">
        <v>122</v>
      </c>
      <c r="BL2" s="3" t="s">
        <v>63</v>
      </c>
      <c r="BM2" s="3" t="s">
        <v>124</v>
      </c>
      <c r="BN2" s="3" t="s">
        <v>125</v>
      </c>
      <c r="BO2" s="3" t="s">
        <v>126</v>
      </c>
      <c r="BP2" s="3" t="s">
        <v>127</v>
      </c>
      <c r="BQ2" s="3" t="s">
        <v>128</v>
      </c>
      <c r="BR2" s="68" t="s">
        <v>231</v>
      </c>
      <c r="BS2" s="68" t="s">
        <v>37</v>
      </c>
      <c r="BT2" s="68" t="s">
        <v>232</v>
      </c>
      <c r="BU2" s="65"/>
      <c r="BV2" s="65"/>
      <c r="ID2" s="12" t="s">
        <v>15</v>
      </c>
      <c r="IE2" s="13"/>
      <c r="IF2" s="13"/>
      <c r="IG2" s="13"/>
      <c r="IH2" s="13"/>
      <c r="II2" s="13"/>
      <c r="IJ2" s="13"/>
      <c r="IK2" s="13"/>
      <c r="IL2" s="13"/>
    </row>
    <row r="3" spans="1:248" x14ac:dyDescent="0.25">
      <c r="A3" s="64"/>
      <c r="B3" s="34" t="s">
        <v>132</v>
      </c>
      <c r="C3" s="70"/>
      <c r="D3" s="70"/>
      <c r="E3" s="70"/>
      <c r="F3" s="70"/>
      <c r="G3" s="70"/>
      <c r="H3" s="70"/>
      <c r="I3" s="70"/>
      <c r="J3" s="70"/>
      <c r="K3" s="70"/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1">
        <v>0</v>
      </c>
      <c r="AF3" s="72"/>
      <c r="AG3" s="71">
        <v>0</v>
      </c>
      <c r="AH3" s="71">
        <v>0</v>
      </c>
      <c r="AI3" s="71">
        <v>0</v>
      </c>
      <c r="AJ3" s="71">
        <v>0</v>
      </c>
      <c r="AK3" s="71">
        <v>0</v>
      </c>
      <c r="AL3" s="71">
        <v>0</v>
      </c>
      <c r="AM3" s="71">
        <v>0</v>
      </c>
      <c r="AN3" s="71">
        <v>0</v>
      </c>
      <c r="AO3" s="71">
        <v>0</v>
      </c>
      <c r="AP3" s="71">
        <v>0</v>
      </c>
      <c r="AQ3" s="71">
        <v>0</v>
      </c>
      <c r="AR3" s="71">
        <v>0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0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0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0</v>
      </c>
      <c r="BK3" s="71">
        <v>0</v>
      </c>
      <c r="BL3" s="71">
        <v>0</v>
      </c>
      <c r="BM3" s="71">
        <v>0</v>
      </c>
      <c r="BN3" s="71">
        <v>0</v>
      </c>
      <c r="BO3" s="71">
        <v>0</v>
      </c>
      <c r="BP3" s="71">
        <v>0</v>
      </c>
      <c r="BQ3" s="71">
        <v>0</v>
      </c>
      <c r="BR3" s="71">
        <v>0</v>
      </c>
      <c r="BS3" s="72">
        <v>0</v>
      </c>
      <c r="BT3" s="72">
        <v>0</v>
      </c>
      <c r="BU3" s="4">
        <f t="shared" ref="BU3:BU34" si="0">SUM(L3:BQ3)</f>
        <v>0</v>
      </c>
      <c r="BV3" s="14">
        <f t="shared" ref="BV3:BV34" si="1">COUNTIFS(L3:BQ3,"&gt;0")</f>
        <v>0</v>
      </c>
      <c r="ID3" s="15" t="s">
        <v>0</v>
      </c>
      <c r="IE3" s="15" t="s">
        <v>20</v>
      </c>
      <c r="IF3" s="15" t="s">
        <v>21</v>
      </c>
      <c r="IG3" s="15" t="s">
        <v>22</v>
      </c>
      <c r="IH3" s="15" t="s">
        <v>30</v>
      </c>
      <c r="II3" s="15"/>
      <c r="IJ3" s="15" t="s">
        <v>31</v>
      </c>
      <c r="IK3" s="15" t="s">
        <v>32</v>
      </c>
      <c r="IL3" s="5" t="s">
        <v>130</v>
      </c>
      <c r="IM3" s="5" t="s">
        <v>233</v>
      </c>
      <c r="IN3" s="15" t="s">
        <v>284</v>
      </c>
    </row>
    <row r="4" spans="1:248" x14ac:dyDescent="0.25">
      <c r="A4" s="33" t="s">
        <v>344</v>
      </c>
      <c r="B4" s="34" t="s">
        <v>133</v>
      </c>
      <c r="C4" s="70"/>
      <c r="D4" s="70"/>
      <c r="E4" s="70"/>
      <c r="F4" s="70"/>
      <c r="G4" s="70"/>
      <c r="H4" s="70"/>
      <c r="I4" s="70"/>
      <c r="J4" s="70"/>
      <c r="K4" s="70"/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v>0</v>
      </c>
      <c r="T4" s="71">
        <v>0</v>
      </c>
      <c r="U4" s="71">
        <v>0</v>
      </c>
      <c r="V4" s="71">
        <v>0</v>
      </c>
      <c r="W4" s="71">
        <v>0</v>
      </c>
      <c r="X4" s="71">
        <v>0</v>
      </c>
      <c r="Y4" s="71">
        <v>0</v>
      </c>
      <c r="Z4" s="71">
        <v>0</v>
      </c>
      <c r="AA4" s="71">
        <v>0</v>
      </c>
      <c r="AB4" s="71">
        <v>0</v>
      </c>
      <c r="AC4" s="71">
        <v>0</v>
      </c>
      <c r="AD4" s="71">
        <v>0</v>
      </c>
      <c r="AE4" s="71">
        <v>0</v>
      </c>
      <c r="AF4" s="72"/>
      <c r="AG4" s="71">
        <v>0</v>
      </c>
      <c r="AH4" s="71">
        <v>0</v>
      </c>
      <c r="AI4" s="71">
        <v>0</v>
      </c>
      <c r="AJ4" s="71">
        <v>0</v>
      </c>
      <c r="AK4" s="71">
        <v>0</v>
      </c>
      <c r="AL4" s="71">
        <v>0</v>
      </c>
      <c r="AM4" s="71">
        <v>0</v>
      </c>
      <c r="AN4" s="71">
        <v>0</v>
      </c>
      <c r="AO4" s="71">
        <v>0</v>
      </c>
      <c r="AP4" s="71">
        <v>0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0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0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0</v>
      </c>
      <c r="BI4" s="71">
        <v>0</v>
      </c>
      <c r="BJ4" s="71">
        <v>0</v>
      </c>
      <c r="BK4" s="71">
        <v>0</v>
      </c>
      <c r="BL4" s="71">
        <v>0</v>
      </c>
      <c r="BM4" s="71">
        <v>0</v>
      </c>
      <c r="BN4" s="71">
        <v>0</v>
      </c>
      <c r="BO4" s="71">
        <v>0</v>
      </c>
      <c r="BP4" s="71">
        <v>0</v>
      </c>
      <c r="BQ4" s="71">
        <v>0</v>
      </c>
      <c r="BR4" s="71">
        <v>0</v>
      </c>
      <c r="BS4" s="72">
        <v>0</v>
      </c>
      <c r="BT4" s="72">
        <v>0</v>
      </c>
      <c r="BU4" s="4">
        <f t="shared" si="0"/>
        <v>0</v>
      </c>
      <c r="BV4" s="14">
        <f t="shared" si="1"/>
        <v>0</v>
      </c>
      <c r="ID4" s="4" t="s">
        <v>1</v>
      </c>
      <c r="IE4" s="4" t="s">
        <v>16</v>
      </c>
      <c r="IF4" s="4" t="s">
        <v>17</v>
      </c>
      <c r="IG4" s="4" t="s">
        <v>23</v>
      </c>
      <c r="IH4" s="4" t="s">
        <v>82</v>
      </c>
      <c r="IJ4" s="4" t="s">
        <v>19</v>
      </c>
      <c r="IK4" s="4" t="s">
        <v>87</v>
      </c>
      <c r="IL4" s="4">
        <v>0</v>
      </c>
      <c r="IM4" s="4" t="s">
        <v>64</v>
      </c>
      <c r="IN4" s="4" t="s">
        <v>285</v>
      </c>
    </row>
    <row r="5" spans="1:248" x14ac:dyDescent="0.25">
      <c r="A5" s="33"/>
      <c r="B5" s="34" t="s">
        <v>134</v>
      </c>
      <c r="C5" s="70"/>
      <c r="D5" s="70"/>
      <c r="E5" s="70"/>
      <c r="F5" s="70"/>
      <c r="G5" s="70"/>
      <c r="H5" s="70"/>
      <c r="I5" s="70"/>
      <c r="J5" s="70"/>
      <c r="K5" s="70"/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</v>
      </c>
      <c r="AD5" s="71">
        <v>0</v>
      </c>
      <c r="AE5" s="71">
        <v>0</v>
      </c>
      <c r="AF5" s="72"/>
      <c r="AG5" s="71">
        <v>0</v>
      </c>
      <c r="AH5" s="71">
        <v>0</v>
      </c>
      <c r="AI5" s="71">
        <v>0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0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2">
        <v>0</v>
      </c>
      <c r="BT5" s="72">
        <v>0</v>
      </c>
      <c r="BU5" s="4">
        <f t="shared" si="0"/>
        <v>0</v>
      </c>
      <c r="BV5" s="14">
        <f t="shared" si="1"/>
        <v>0</v>
      </c>
      <c r="ID5" s="4" t="s">
        <v>24</v>
      </c>
      <c r="IE5" s="4" t="s">
        <v>25</v>
      </c>
      <c r="IF5" s="4" t="s">
        <v>26</v>
      </c>
      <c r="IG5" s="4" t="s">
        <v>27</v>
      </c>
      <c r="IH5" s="4" t="s">
        <v>83</v>
      </c>
      <c r="IJ5" s="4" t="s">
        <v>18</v>
      </c>
      <c r="IK5" s="4" t="s">
        <v>88</v>
      </c>
      <c r="IL5" s="4">
        <v>1</v>
      </c>
      <c r="IM5" s="4" t="s">
        <v>65</v>
      </c>
      <c r="IN5" s="4" t="s">
        <v>286</v>
      </c>
    </row>
    <row r="6" spans="1:248" x14ac:dyDescent="0.25">
      <c r="A6" s="33"/>
      <c r="B6" s="34" t="s">
        <v>135</v>
      </c>
      <c r="C6" s="70"/>
      <c r="D6" s="70"/>
      <c r="E6" s="70"/>
      <c r="F6" s="70"/>
      <c r="G6" s="70"/>
      <c r="H6" s="70"/>
      <c r="I6" s="70"/>
      <c r="J6" s="70"/>
      <c r="K6" s="70"/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2"/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2">
        <v>0</v>
      </c>
      <c r="BT6" s="72">
        <v>0</v>
      </c>
      <c r="BU6" s="4">
        <f t="shared" si="0"/>
        <v>0</v>
      </c>
      <c r="BV6" s="14">
        <f t="shared" si="1"/>
        <v>0</v>
      </c>
      <c r="ID6" s="4" t="s">
        <v>2</v>
      </c>
      <c r="IF6" s="4" t="s">
        <v>74</v>
      </c>
      <c r="IG6" s="4" t="s">
        <v>79</v>
      </c>
      <c r="IH6" s="4" t="s">
        <v>84</v>
      </c>
      <c r="IK6" s="4" t="s">
        <v>89</v>
      </c>
      <c r="IL6" s="4">
        <v>2</v>
      </c>
      <c r="IM6" s="4" t="s">
        <v>93</v>
      </c>
    </row>
    <row r="7" spans="1:248" x14ac:dyDescent="0.25">
      <c r="A7" s="33"/>
      <c r="B7" s="34" t="s">
        <v>136</v>
      </c>
      <c r="C7" s="70"/>
      <c r="D7" s="70"/>
      <c r="E7" s="70"/>
      <c r="F7" s="70"/>
      <c r="G7" s="70"/>
      <c r="H7" s="70"/>
      <c r="I7" s="70"/>
      <c r="J7" s="70"/>
      <c r="K7" s="70"/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2"/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71">
        <v>0</v>
      </c>
      <c r="BP7" s="71">
        <v>0</v>
      </c>
      <c r="BQ7" s="71">
        <v>0</v>
      </c>
      <c r="BR7" s="71">
        <v>0</v>
      </c>
      <c r="BS7" s="72">
        <v>0</v>
      </c>
      <c r="BT7" s="72">
        <v>0</v>
      </c>
      <c r="BU7" s="4">
        <f t="shared" si="0"/>
        <v>0</v>
      </c>
      <c r="BV7" s="14">
        <f t="shared" si="1"/>
        <v>0</v>
      </c>
      <c r="ID7" s="4" t="s">
        <v>3</v>
      </c>
      <c r="IG7" s="4" t="s">
        <v>80</v>
      </c>
      <c r="IH7" s="4" t="s">
        <v>96</v>
      </c>
      <c r="IK7" s="4" t="s">
        <v>90</v>
      </c>
      <c r="IL7" s="4">
        <v>3</v>
      </c>
      <c r="IM7" s="4" t="s">
        <v>94</v>
      </c>
    </row>
    <row r="8" spans="1:248" x14ac:dyDescent="0.25">
      <c r="A8" s="33"/>
      <c r="B8" s="34" t="s">
        <v>137</v>
      </c>
      <c r="C8" s="70"/>
      <c r="D8" s="70"/>
      <c r="E8" s="70"/>
      <c r="F8" s="70"/>
      <c r="G8" s="70"/>
      <c r="H8" s="70"/>
      <c r="I8" s="70"/>
      <c r="J8" s="70"/>
      <c r="K8" s="70"/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2"/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2">
        <v>0</v>
      </c>
      <c r="BT8" s="72">
        <v>0</v>
      </c>
      <c r="BU8" s="4">
        <f t="shared" si="0"/>
        <v>0</v>
      </c>
      <c r="BV8" s="14">
        <f t="shared" si="1"/>
        <v>0</v>
      </c>
      <c r="ID8" s="4" t="s">
        <v>4</v>
      </c>
      <c r="IG8" s="4" t="s">
        <v>28</v>
      </c>
      <c r="IH8" s="4" t="s">
        <v>85</v>
      </c>
      <c r="IK8" s="4" t="s">
        <v>91</v>
      </c>
      <c r="IL8" s="4">
        <v>4</v>
      </c>
      <c r="IM8" s="4" t="s">
        <v>66</v>
      </c>
    </row>
    <row r="9" spans="1:248" s="17" customFormat="1" x14ac:dyDescent="0.25">
      <c r="A9" s="33"/>
      <c r="B9" s="34" t="s">
        <v>138</v>
      </c>
      <c r="C9" s="70"/>
      <c r="D9" s="70"/>
      <c r="E9" s="70"/>
      <c r="F9" s="70"/>
      <c r="G9" s="70"/>
      <c r="H9" s="70"/>
      <c r="I9" s="70"/>
      <c r="J9" s="70"/>
      <c r="K9" s="70"/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2"/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0</v>
      </c>
      <c r="AM9" s="71">
        <v>0</v>
      </c>
      <c r="AN9" s="71">
        <v>0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0</v>
      </c>
      <c r="BP9" s="71">
        <v>0</v>
      </c>
      <c r="BQ9" s="71">
        <v>0</v>
      </c>
      <c r="BR9" s="71">
        <v>0</v>
      </c>
      <c r="BS9" s="72">
        <v>0</v>
      </c>
      <c r="BT9" s="72">
        <v>0</v>
      </c>
      <c r="BU9" s="4">
        <f t="shared" si="0"/>
        <v>0</v>
      </c>
      <c r="BV9" s="14">
        <f t="shared" si="1"/>
        <v>0</v>
      </c>
      <c r="ID9" s="17" t="s">
        <v>5</v>
      </c>
      <c r="IG9" s="17" t="s">
        <v>75</v>
      </c>
      <c r="IH9" s="17" t="s">
        <v>73</v>
      </c>
      <c r="IK9" s="17" t="s">
        <v>92</v>
      </c>
      <c r="IL9" s="17">
        <v>5</v>
      </c>
      <c r="IM9" s="17" t="s">
        <v>67</v>
      </c>
    </row>
    <row r="10" spans="1:248" s="17" customFormat="1" x14ac:dyDescent="0.25">
      <c r="A10" s="33"/>
      <c r="B10" s="34" t="s">
        <v>139</v>
      </c>
      <c r="C10" s="70"/>
      <c r="D10" s="70"/>
      <c r="E10" s="70"/>
      <c r="F10" s="70"/>
      <c r="G10" s="70"/>
      <c r="H10" s="70"/>
      <c r="I10" s="70"/>
      <c r="J10" s="70"/>
      <c r="K10" s="70"/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2"/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2">
        <v>0</v>
      </c>
      <c r="BT10" s="72">
        <v>0</v>
      </c>
      <c r="BU10" s="4">
        <f t="shared" si="0"/>
        <v>0</v>
      </c>
      <c r="BV10" s="14">
        <f t="shared" si="1"/>
        <v>0</v>
      </c>
      <c r="IG10" s="17" t="s">
        <v>77</v>
      </c>
      <c r="IH10" s="17" t="s">
        <v>95</v>
      </c>
      <c r="IL10" s="17">
        <v>6</v>
      </c>
      <c r="IM10" s="17" t="s">
        <v>68</v>
      </c>
    </row>
    <row r="11" spans="1:248" s="17" customFormat="1" x14ac:dyDescent="0.25">
      <c r="A11" s="33"/>
      <c r="B11" s="34" t="s">
        <v>140</v>
      </c>
      <c r="C11" s="70"/>
      <c r="D11" s="70"/>
      <c r="E11" s="70"/>
      <c r="F11" s="70"/>
      <c r="G11" s="70"/>
      <c r="H11" s="70"/>
      <c r="I11" s="70"/>
      <c r="J11" s="70"/>
      <c r="K11" s="70"/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2"/>
      <c r="AG11" s="71">
        <v>0</v>
      </c>
      <c r="AH11" s="71">
        <v>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1">
        <v>0</v>
      </c>
      <c r="BP11" s="71">
        <v>0</v>
      </c>
      <c r="BQ11" s="71">
        <v>0</v>
      </c>
      <c r="BR11" s="71">
        <v>0</v>
      </c>
      <c r="BS11" s="72">
        <v>0</v>
      </c>
      <c r="BT11" s="72">
        <v>0</v>
      </c>
      <c r="BU11" s="4">
        <f t="shared" si="0"/>
        <v>0</v>
      </c>
      <c r="BV11" s="14">
        <f t="shared" si="1"/>
        <v>0</v>
      </c>
      <c r="IG11" s="17" t="s">
        <v>76</v>
      </c>
      <c r="IH11" s="17" t="s">
        <v>86</v>
      </c>
      <c r="IL11" s="17">
        <v>7</v>
      </c>
      <c r="IM11" s="17" t="s">
        <v>69</v>
      </c>
    </row>
    <row r="12" spans="1:248" s="17" customFormat="1" x14ac:dyDescent="0.25">
      <c r="A12" s="33"/>
      <c r="B12" s="34" t="s">
        <v>141</v>
      </c>
      <c r="C12" s="70"/>
      <c r="D12" s="70"/>
      <c r="E12" s="70"/>
      <c r="F12" s="70"/>
      <c r="G12" s="70"/>
      <c r="H12" s="70"/>
      <c r="I12" s="70"/>
      <c r="J12" s="70"/>
      <c r="K12" s="70"/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2"/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2">
        <v>0</v>
      </c>
      <c r="BT12" s="72">
        <v>0</v>
      </c>
      <c r="BU12" s="4">
        <f t="shared" si="0"/>
        <v>0</v>
      </c>
      <c r="BV12" s="14">
        <f t="shared" si="1"/>
        <v>0</v>
      </c>
      <c r="IG12" s="17" t="s">
        <v>78</v>
      </c>
      <c r="IL12" s="17">
        <v>8</v>
      </c>
      <c r="IM12" s="17" t="s">
        <v>71</v>
      </c>
    </row>
    <row r="13" spans="1:248" s="17" customFormat="1" x14ac:dyDescent="0.25">
      <c r="A13" s="33"/>
      <c r="B13" s="34" t="s">
        <v>142</v>
      </c>
      <c r="C13" s="70"/>
      <c r="D13" s="70"/>
      <c r="E13" s="70"/>
      <c r="F13" s="70"/>
      <c r="G13" s="70"/>
      <c r="H13" s="70"/>
      <c r="I13" s="70"/>
      <c r="J13" s="70"/>
      <c r="K13" s="70"/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2"/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0</v>
      </c>
      <c r="BQ13" s="71">
        <v>0</v>
      </c>
      <c r="BR13" s="71">
        <v>0</v>
      </c>
      <c r="BS13" s="72">
        <v>0</v>
      </c>
      <c r="BT13" s="72">
        <v>0</v>
      </c>
      <c r="BU13" s="4">
        <f t="shared" si="0"/>
        <v>0</v>
      </c>
      <c r="BV13" s="14">
        <f t="shared" si="1"/>
        <v>0</v>
      </c>
      <c r="IG13" s="17" t="s">
        <v>29</v>
      </c>
      <c r="IL13" s="17">
        <v>9</v>
      </c>
      <c r="IM13" s="17" t="s">
        <v>70</v>
      </c>
    </row>
    <row r="14" spans="1:248" s="17" customFormat="1" x14ac:dyDescent="0.25">
      <c r="A14" s="33"/>
      <c r="B14" s="34" t="s">
        <v>143</v>
      </c>
      <c r="C14" s="70"/>
      <c r="D14" s="70"/>
      <c r="E14" s="70"/>
      <c r="F14" s="70"/>
      <c r="G14" s="70"/>
      <c r="H14" s="70"/>
      <c r="I14" s="70"/>
      <c r="J14" s="70"/>
      <c r="K14" s="70"/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2"/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2">
        <v>0</v>
      </c>
      <c r="BT14" s="72">
        <v>0</v>
      </c>
      <c r="BU14" s="4">
        <f t="shared" si="0"/>
        <v>0</v>
      </c>
      <c r="BV14" s="14">
        <f t="shared" si="1"/>
        <v>0</v>
      </c>
      <c r="IG14" s="17" t="s">
        <v>81</v>
      </c>
      <c r="IL14" s="17">
        <v>10</v>
      </c>
    </row>
    <row r="15" spans="1:248" s="17" customFormat="1" x14ac:dyDescent="0.25">
      <c r="A15" s="33"/>
      <c r="B15" s="34" t="s">
        <v>144</v>
      </c>
      <c r="C15" s="70"/>
      <c r="D15" s="70"/>
      <c r="E15" s="70"/>
      <c r="F15" s="70"/>
      <c r="G15" s="70"/>
      <c r="H15" s="70"/>
      <c r="I15" s="70"/>
      <c r="J15" s="70"/>
      <c r="K15" s="70"/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2"/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2">
        <v>0</v>
      </c>
      <c r="BT15" s="72">
        <v>0</v>
      </c>
      <c r="BU15" s="4">
        <f t="shared" si="0"/>
        <v>0</v>
      </c>
      <c r="BV15" s="14">
        <f t="shared" si="1"/>
        <v>0</v>
      </c>
    </row>
    <row r="16" spans="1:248" s="17" customFormat="1" x14ac:dyDescent="0.25">
      <c r="A16" s="33"/>
      <c r="B16" s="34" t="s">
        <v>145</v>
      </c>
      <c r="C16" s="70"/>
      <c r="D16" s="70"/>
      <c r="E16" s="70"/>
      <c r="F16" s="70"/>
      <c r="G16" s="70"/>
      <c r="H16" s="70"/>
      <c r="I16" s="70"/>
      <c r="J16" s="70"/>
      <c r="K16" s="70"/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2"/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0</v>
      </c>
      <c r="BK16" s="71">
        <v>0</v>
      </c>
      <c r="BL16" s="71">
        <v>0</v>
      </c>
      <c r="BM16" s="71">
        <v>0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2">
        <v>0</v>
      </c>
      <c r="BT16" s="72">
        <v>0</v>
      </c>
      <c r="BU16" s="4">
        <f t="shared" si="0"/>
        <v>0</v>
      </c>
      <c r="BV16" s="14">
        <f t="shared" si="1"/>
        <v>0</v>
      </c>
    </row>
    <row r="17" spans="1:74" s="17" customFormat="1" x14ac:dyDescent="0.25">
      <c r="A17" s="33"/>
      <c r="B17" s="34" t="s">
        <v>146</v>
      </c>
      <c r="C17" s="70"/>
      <c r="D17" s="70"/>
      <c r="E17" s="70"/>
      <c r="F17" s="70"/>
      <c r="G17" s="70"/>
      <c r="H17" s="70"/>
      <c r="I17" s="70"/>
      <c r="J17" s="70"/>
      <c r="K17" s="70"/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2"/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2">
        <v>0</v>
      </c>
      <c r="BT17" s="72">
        <v>0</v>
      </c>
      <c r="BU17" s="4">
        <f t="shared" si="0"/>
        <v>0</v>
      </c>
      <c r="BV17" s="14">
        <f t="shared" si="1"/>
        <v>0</v>
      </c>
    </row>
    <row r="18" spans="1:74" s="17" customFormat="1" x14ac:dyDescent="0.25">
      <c r="A18" s="33"/>
      <c r="B18" s="34" t="s">
        <v>147</v>
      </c>
      <c r="C18" s="70"/>
      <c r="D18" s="70"/>
      <c r="E18" s="70"/>
      <c r="F18" s="70"/>
      <c r="G18" s="70"/>
      <c r="H18" s="70"/>
      <c r="I18" s="70"/>
      <c r="J18" s="70"/>
      <c r="K18" s="70"/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2"/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71">
        <v>0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2">
        <v>0</v>
      </c>
      <c r="BT18" s="72">
        <v>0</v>
      </c>
      <c r="BU18" s="4">
        <f t="shared" si="0"/>
        <v>0</v>
      </c>
      <c r="BV18" s="14">
        <f t="shared" si="1"/>
        <v>0</v>
      </c>
    </row>
    <row r="19" spans="1:74" s="17" customFormat="1" x14ac:dyDescent="0.25">
      <c r="A19" s="33"/>
      <c r="B19" s="34" t="s">
        <v>148</v>
      </c>
      <c r="C19" s="70"/>
      <c r="D19" s="70"/>
      <c r="E19" s="70"/>
      <c r="F19" s="70"/>
      <c r="G19" s="70"/>
      <c r="H19" s="70"/>
      <c r="I19" s="70"/>
      <c r="J19" s="70"/>
      <c r="K19" s="70"/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2"/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2">
        <v>0</v>
      </c>
      <c r="BT19" s="72">
        <v>0</v>
      </c>
      <c r="BU19" s="4">
        <f t="shared" si="0"/>
        <v>0</v>
      </c>
      <c r="BV19" s="14">
        <f t="shared" si="1"/>
        <v>0</v>
      </c>
    </row>
    <row r="20" spans="1:74" s="17" customFormat="1" x14ac:dyDescent="0.25">
      <c r="A20" s="33"/>
      <c r="B20" s="34" t="s">
        <v>149</v>
      </c>
      <c r="C20" s="70"/>
      <c r="D20" s="70"/>
      <c r="E20" s="70"/>
      <c r="F20" s="70"/>
      <c r="G20" s="70"/>
      <c r="H20" s="70"/>
      <c r="I20" s="70"/>
      <c r="J20" s="70"/>
      <c r="K20" s="70"/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2"/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2">
        <v>0</v>
      </c>
      <c r="BT20" s="72">
        <v>0</v>
      </c>
      <c r="BU20" s="4">
        <f t="shared" si="0"/>
        <v>0</v>
      </c>
      <c r="BV20" s="14">
        <f t="shared" si="1"/>
        <v>0</v>
      </c>
    </row>
    <row r="21" spans="1:74" s="17" customFormat="1" x14ac:dyDescent="0.25">
      <c r="A21" s="33"/>
      <c r="B21" s="34" t="s">
        <v>150</v>
      </c>
      <c r="C21" s="70"/>
      <c r="D21" s="70"/>
      <c r="E21" s="70"/>
      <c r="F21" s="70"/>
      <c r="G21" s="70"/>
      <c r="H21" s="70"/>
      <c r="I21" s="70"/>
      <c r="J21" s="70"/>
      <c r="K21" s="70"/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2"/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  <c r="AM21" s="71">
        <v>0</v>
      </c>
      <c r="AN21" s="71">
        <v>0</v>
      </c>
      <c r="AO21" s="71">
        <v>0</v>
      </c>
      <c r="AP21" s="71">
        <v>0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71">
        <v>0</v>
      </c>
      <c r="BJ21" s="71">
        <v>0</v>
      </c>
      <c r="BK21" s="71">
        <v>0</v>
      </c>
      <c r="BL21" s="71">
        <v>0</v>
      </c>
      <c r="BM21" s="71">
        <v>0</v>
      </c>
      <c r="BN21" s="71">
        <v>0</v>
      </c>
      <c r="BO21" s="71">
        <v>0</v>
      </c>
      <c r="BP21" s="71">
        <v>0</v>
      </c>
      <c r="BQ21" s="71">
        <v>0</v>
      </c>
      <c r="BR21" s="71">
        <v>0</v>
      </c>
      <c r="BS21" s="72">
        <v>0</v>
      </c>
      <c r="BT21" s="72">
        <v>0</v>
      </c>
      <c r="BU21" s="4">
        <f t="shared" si="0"/>
        <v>0</v>
      </c>
      <c r="BV21" s="14">
        <f t="shared" si="1"/>
        <v>0</v>
      </c>
    </row>
    <row r="22" spans="1:74" s="17" customFormat="1" x14ac:dyDescent="0.25">
      <c r="A22" s="33"/>
      <c r="B22" s="34" t="s">
        <v>151</v>
      </c>
      <c r="C22" s="70"/>
      <c r="D22" s="70"/>
      <c r="E22" s="70"/>
      <c r="F22" s="70"/>
      <c r="G22" s="70"/>
      <c r="H22" s="70"/>
      <c r="I22" s="70"/>
      <c r="J22" s="70"/>
      <c r="K22" s="70"/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2"/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2">
        <v>0</v>
      </c>
      <c r="BT22" s="72">
        <v>0</v>
      </c>
      <c r="BU22" s="4">
        <f t="shared" si="0"/>
        <v>0</v>
      </c>
      <c r="BV22" s="14">
        <f t="shared" si="1"/>
        <v>0</v>
      </c>
    </row>
    <row r="23" spans="1:74" s="17" customFormat="1" x14ac:dyDescent="0.25">
      <c r="A23" s="33"/>
      <c r="B23" s="34" t="s">
        <v>152</v>
      </c>
      <c r="C23" s="70"/>
      <c r="D23" s="70"/>
      <c r="E23" s="70"/>
      <c r="F23" s="70"/>
      <c r="G23" s="70"/>
      <c r="H23" s="70"/>
      <c r="I23" s="70"/>
      <c r="J23" s="70"/>
      <c r="K23" s="70"/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2"/>
      <c r="AG23" s="71">
        <v>0</v>
      </c>
      <c r="AH23" s="71">
        <v>0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0</v>
      </c>
      <c r="BL23" s="71">
        <v>0</v>
      </c>
      <c r="BM23" s="71">
        <v>0</v>
      </c>
      <c r="BN23" s="71">
        <v>0</v>
      </c>
      <c r="BO23" s="71">
        <v>0</v>
      </c>
      <c r="BP23" s="71">
        <v>0</v>
      </c>
      <c r="BQ23" s="71">
        <v>0</v>
      </c>
      <c r="BR23" s="71">
        <v>0</v>
      </c>
      <c r="BS23" s="72">
        <v>0</v>
      </c>
      <c r="BT23" s="72">
        <v>0</v>
      </c>
      <c r="BU23" s="4">
        <f t="shared" si="0"/>
        <v>0</v>
      </c>
      <c r="BV23" s="14">
        <f t="shared" si="1"/>
        <v>0</v>
      </c>
    </row>
    <row r="24" spans="1:74" x14ac:dyDescent="0.25">
      <c r="A24" s="33"/>
      <c r="B24" s="34" t="s">
        <v>153</v>
      </c>
      <c r="C24" s="70"/>
      <c r="D24" s="70"/>
      <c r="E24" s="70"/>
      <c r="F24" s="70"/>
      <c r="G24" s="70"/>
      <c r="H24" s="70"/>
      <c r="I24" s="70"/>
      <c r="J24" s="70"/>
      <c r="K24" s="70"/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2"/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0</v>
      </c>
      <c r="AP24" s="71">
        <v>0</v>
      </c>
      <c r="AQ24" s="71">
        <v>0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2">
        <v>0</v>
      </c>
      <c r="BT24" s="72">
        <v>0</v>
      </c>
      <c r="BU24" s="4">
        <f t="shared" si="0"/>
        <v>0</v>
      </c>
      <c r="BV24" s="14">
        <f t="shared" si="1"/>
        <v>0</v>
      </c>
    </row>
    <row r="25" spans="1:74" x14ac:dyDescent="0.25">
      <c r="A25" s="33"/>
      <c r="B25" s="34" t="s">
        <v>154</v>
      </c>
      <c r="C25" s="70"/>
      <c r="D25" s="70"/>
      <c r="E25" s="70"/>
      <c r="F25" s="70"/>
      <c r="G25" s="70"/>
      <c r="H25" s="70"/>
      <c r="I25" s="70"/>
      <c r="J25" s="70"/>
      <c r="K25" s="70"/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2"/>
      <c r="AG25" s="71">
        <v>0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v>0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2">
        <v>0</v>
      </c>
      <c r="BT25" s="72">
        <v>0</v>
      </c>
      <c r="BU25" s="4">
        <f t="shared" si="0"/>
        <v>0</v>
      </c>
      <c r="BV25" s="14">
        <f t="shared" si="1"/>
        <v>0</v>
      </c>
    </row>
    <row r="26" spans="1:74" x14ac:dyDescent="0.25">
      <c r="A26" s="33"/>
      <c r="B26" s="34" t="s">
        <v>155</v>
      </c>
      <c r="C26" s="70"/>
      <c r="D26" s="70"/>
      <c r="E26" s="70"/>
      <c r="F26" s="70"/>
      <c r="G26" s="70"/>
      <c r="H26" s="70"/>
      <c r="I26" s="70"/>
      <c r="J26" s="70"/>
      <c r="K26" s="70"/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2"/>
      <c r="AG26" s="71">
        <v>0</v>
      </c>
      <c r="AH26" s="71">
        <v>0</v>
      </c>
      <c r="AI26" s="71">
        <v>0</v>
      </c>
      <c r="AJ26" s="71">
        <v>0</v>
      </c>
      <c r="AK26" s="71">
        <v>0</v>
      </c>
      <c r="AL26" s="71">
        <v>0</v>
      </c>
      <c r="AM26" s="71">
        <v>0</v>
      </c>
      <c r="AN26" s="71">
        <v>0</v>
      </c>
      <c r="AO26" s="71">
        <v>0</v>
      </c>
      <c r="AP26" s="71">
        <v>0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71">
        <v>0</v>
      </c>
      <c r="BJ26" s="71">
        <v>0</v>
      </c>
      <c r="BK26" s="71">
        <v>0</v>
      </c>
      <c r="BL26" s="71">
        <v>0</v>
      </c>
      <c r="BM26" s="71">
        <v>0</v>
      </c>
      <c r="BN26" s="71">
        <v>0</v>
      </c>
      <c r="BO26" s="71">
        <v>0</v>
      </c>
      <c r="BP26" s="71">
        <v>0</v>
      </c>
      <c r="BQ26" s="71">
        <v>0</v>
      </c>
      <c r="BR26" s="71">
        <v>0</v>
      </c>
      <c r="BS26" s="72">
        <v>0</v>
      </c>
      <c r="BT26" s="72">
        <v>0</v>
      </c>
      <c r="BU26" s="4">
        <f t="shared" si="0"/>
        <v>0</v>
      </c>
      <c r="BV26" s="14">
        <f t="shared" si="1"/>
        <v>0</v>
      </c>
    </row>
    <row r="27" spans="1:74" x14ac:dyDescent="0.25">
      <c r="A27" s="33"/>
      <c r="B27" s="34" t="s">
        <v>156</v>
      </c>
      <c r="C27" s="70"/>
      <c r="D27" s="70"/>
      <c r="E27" s="70"/>
      <c r="F27" s="70"/>
      <c r="G27" s="70"/>
      <c r="H27" s="70"/>
      <c r="I27" s="70"/>
      <c r="J27" s="70"/>
      <c r="K27" s="70"/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2"/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2">
        <v>0</v>
      </c>
      <c r="BT27" s="72">
        <v>0</v>
      </c>
      <c r="BU27" s="4">
        <f t="shared" si="0"/>
        <v>0</v>
      </c>
      <c r="BV27" s="14">
        <f t="shared" si="1"/>
        <v>0</v>
      </c>
    </row>
    <row r="28" spans="1:74" x14ac:dyDescent="0.25">
      <c r="A28" s="33"/>
      <c r="B28" s="34" t="s">
        <v>157</v>
      </c>
      <c r="C28" s="70"/>
      <c r="D28" s="70"/>
      <c r="E28" s="70"/>
      <c r="F28" s="70"/>
      <c r="G28" s="70"/>
      <c r="H28" s="70"/>
      <c r="I28" s="70"/>
      <c r="J28" s="70"/>
      <c r="K28" s="70"/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2"/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2">
        <v>0</v>
      </c>
      <c r="BT28" s="72">
        <v>0</v>
      </c>
      <c r="BU28" s="4">
        <f t="shared" si="0"/>
        <v>0</v>
      </c>
      <c r="BV28" s="14">
        <f t="shared" si="1"/>
        <v>0</v>
      </c>
    </row>
    <row r="29" spans="1:74" x14ac:dyDescent="0.25">
      <c r="A29" s="33"/>
      <c r="B29" s="34" t="s">
        <v>158</v>
      </c>
      <c r="C29" s="70"/>
      <c r="D29" s="70"/>
      <c r="E29" s="70"/>
      <c r="F29" s="70"/>
      <c r="G29" s="70"/>
      <c r="H29" s="70"/>
      <c r="I29" s="70"/>
      <c r="J29" s="70"/>
      <c r="K29" s="70"/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2"/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2">
        <v>0</v>
      </c>
      <c r="BT29" s="72">
        <v>0</v>
      </c>
      <c r="BU29" s="4">
        <f t="shared" si="0"/>
        <v>0</v>
      </c>
      <c r="BV29" s="14">
        <f t="shared" si="1"/>
        <v>0</v>
      </c>
    </row>
    <row r="30" spans="1:74" x14ac:dyDescent="0.25">
      <c r="A30" s="33"/>
      <c r="B30" s="34" t="s">
        <v>159</v>
      </c>
      <c r="C30" s="70"/>
      <c r="D30" s="70"/>
      <c r="E30" s="70"/>
      <c r="F30" s="70"/>
      <c r="G30" s="70"/>
      <c r="H30" s="70"/>
      <c r="I30" s="70"/>
      <c r="J30" s="70"/>
      <c r="K30" s="70"/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2"/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71">
        <v>0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2">
        <v>0</v>
      </c>
      <c r="BT30" s="72">
        <v>0</v>
      </c>
      <c r="BU30" s="4">
        <f t="shared" si="0"/>
        <v>0</v>
      </c>
      <c r="BV30" s="14">
        <f t="shared" si="1"/>
        <v>0</v>
      </c>
    </row>
    <row r="31" spans="1:74" x14ac:dyDescent="0.25">
      <c r="A31" s="33"/>
      <c r="B31" s="34" t="s">
        <v>160</v>
      </c>
      <c r="C31" s="70"/>
      <c r="D31" s="70"/>
      <c r="E31" s="70"/>
      <c r="F31" s="70"/>
      <c r="G31" s="70"/>
      <c r="H31" s="70"/>
      <c r="I31" s="70"/>
      <c r="J31" s="70"/>
      <c r="K31" s="70"/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2"/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71">
        <v>0</v>
      </c>
      <c r="BJ31" s="71">
        <v>0</v>
      </c>
      <c r="BK31" s="71">
        <v>0</v>
      </c>
      <c r="BL31" s="71">
        <v>0</v>
      </c>
      <c r="BM31" s="71">
        <v>0</v>
      </c>
      <c r="BN31" s="71">
        <v>0</v>
      </c>
      <c r="BO31" s="71">
        <v>0</v>
      </c>
      <c r="BP31" s="71">
        <v>0</v>
      </c>
      <c r="BQ31" s="71">
        <v>0</v>
      </c>
      <c r="BR31" s="71">
        <v>0</v>
      </c>
      <c r="BS31" s="72">
        <v>0</v>
      </c>
      <c r="BT31" s="72">
        <v>0</v>
      </c>
      <c r="BU31" s="4">
        <f t="shared" si="0"/>
        <v>0</v>
      </c>
      <c r="BV31" s="14">
        <f t="shared" si="1"/>
        <v>0</v>
      </c>
    </row>
    <row r="32" spans="1:74" x14ac:dyDescent="0.25">
      <c r="A32" s="33"/>
      <c r="B32" s="34" t="s">
        <v>161</v>
      </c>
      <c r="C32" s="70"/>
      <c r="D32" s="70"/>
      <c r="E32" s="70"/>
      <c r="F32" s="70"/>
      <c r="G32" s="70"/>
      <c r="H32" s="70"/>
      <c r="I32" s="70"/>
      <c r="J32" s="70"/>
      <c r="K32" s="70"/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2"/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71">
        <v>0</v>
      </c>
      <c r="BJ32" s="71">
        <v>0</v>
      </c>
      <c r="BK32" s="71">
        <v>0</v>
      </c>
      <c r="BL32" s="71">
        <v>0</v>
      </c>
      <c r="BM32" s="71">
        <v>0</v>
      </c>
      <c r="BN32" s="71">
        <v>0</v>
      </c>
      <c r="BO32" s="71">
        <v>0</v>
      </c>
      <c r="BP32" s="71">
        <v>0</v>
      </c>
      <c r="BQ32" s="71">
        <v>0</v>
      </c>
      <c r="BR32" s="71">
        <v>0</v>
      </c>
      <c r="BS32" s="72">
        <v>0</v>
      </c>
      <c r="BT32" s="72">
        <v>0</v>
      </c>
      <c r="BU32" s="4">
        <f t="shared" si="0"/>
        <v>0</v>
      </c>
      <c r="BV32" s="14">
        <f t="shared" si="1"/>
        <v>0</v>
      </c>
    </row>
    <row r="33" spans="1:74" x14ac:dyDescent="0.25">
      <c r="A33" s="33"/>
      <c r="B33" s="34" t="s">
        <v>162</v>
      </c>
      <c r="C33" s="70"/>
      <c r="D33" s="70"/>
      <c r="E33" s="70"/>
      <c r="F33" s="70"/>
      <c r="G33" s="70"/>
      <c r="H33" s="70"/>
      <c r="I33" s="70"/>
      <c r="J33" s="70"/>
      <c r="K33" s="70"/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2"/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2">
        <v>0</v>
      </c>
      <c r="BT33" s="72">
        <v>0</v>
      </c>
      <c r="BU33" s="4">
        <f t="shared" si="0"/>
        <v>0</v>
      </c>
      <c r="BV33" s="14">
        <f t="shared" si="1"/>
        <v>0</v>
      </c>
    </row>
    <row r="34" spans="1:74" x14ac:dyDescent="0.25">
      <c r="A34" s="33"/>
      <c r="B34" s="34" t="s">
        <v>163</v>
      </c>
      <c r="C34" s="70"/>
      <c r="D34" s="70"/>
      <c r="E34" s="70"/>
      <c r="F34" s="70"/>
      <c r="G34" s="70"/>
      <c r="H34" s="70"/>
      <c r="I34" s="70"/>
      <c r="J34" s="70"/>
      <c r="K34" s="70"/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2"/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0</v>
      </c>
      <c r="BM34" s="71">
        <v>0</v>
      </c>
      <c r="BN34" s="71">
        <v>0</v>
      </c>
      <c r="BO34" s="71">
        <v>0</v>
      </c>
      <c r="BP34" s="71">
        <v>0</v>
      </c>
      <c r="BQ34" s="71">
        <v>0</v>
      </c>
      <c r="BR34" s="71">
        <v>0</v>
      </c>
      <c r="BS34" s="72">
        <v>0</v>
      </c>
      <c r="BT34" s="72">
        <v>0</v>
      </c>
      <c r="BU34" s="4">
        <f t="shared" si="0"/>
        <v>0</v>
      </c>
      <c r="BV34" s="14">
        <f t="shared" si="1"/>
        <v>0</v>
      </c>
    </row>
    <row r="35" spans="1:74" x14ac:dyDescent="0.25">
      <c r="A35" s="33"/>
      <c r="B35" s="34" t="s">
        <v>164</v>
      </c>
      <c r="C35" s="70"/>
      <c r="D35" s="70"/>
      <c r="E35" s="70"/>
      <c r="F35" s="70"/>
      <c r="G35" s="70"/>
      <c r="H35" s="70"/>
      <c r="I35" s="70"/>
      <c r="J35" s="70"/>
      <c r="K35" s="70"/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2"/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0</v>
      </c>
      <c r="BJ35" s="71">
        <v>0</v>
      </c>
      <c r="BK35" s="71">
        <v>0</v>
      </c>
      <c r="BL35" s="71">
        <v>0</v>
      </c>
      <c r="BM35" s="71">
        <v>0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2">
        <v>0</v>
      </c>
      <c r="BT35" s="72">
        <v>0</v>
      </c>
      <c r="BU35" s="4">
        <f t="shared" ref="BU35:BU66" si="2">SUM(L35:BQ35)</f>
        <v>0</v>
      </c>
      <c r="BV35" s="14">
        <f t="shared" ref="BV35:BV66" si="3">COUNTIFS(L35:BQ35,"&gt;0")</f>
        <v>0</v>
      </c>
    </row>
    <row r="36" spans="1:74" x14ac:dyDescent="0.25">
      <c r="A36" s="33"/>
      <c r="B36" s="34" t="s">
        <v>165</v>
      </c>
      <c r="C36" s="70"/>
      <c r="D36" s="70"/>
      <c r="E36" s="70"/>
      <c r="F36" s="70"/>
      <c r="G36" s="70"/>
      <c r="H36" s="70"/>
      <c r="I36" s="70"/>
      <c r="J36" s="70"/>
      <c r="K36" s="70"/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2"/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0</v>
      </c>
      <c r="BK36" s="71">
        <v>0</v>
      </c>
      <c r="BL36" s="71">
        <v>0</v>
      </c>
      <c r="BM36" s="71">
        <v>0</v>
      </c>
      <c r="BN36" s="71">
        <v>0</v>
      </c>
      <c r="BO36" s="71">
        <v>0</v>
      </c>
      <c r="BP36" s="71">
        <v>0</v>
      </c>
      <c r="BQ36" s="71">
        <v>0</v>
      </c>
      <c r="BR36" s="71">
        <v>0</v>
      </c>
      <c r="BS36" s="72">
        <v>0</v>
      </c>
      <c r="BT36" s="72">
        <v>0</v>
      </c>
      <c r="BU36" s="4">
        <f t="shared" si="2"/>
        <v>0</v>
      </c>
      <c r="BV36" s="14">
        <f t="shared" si="3"/>
        <v>0</v>
      </c>
    </row>
    <row r="37" spans="1:74" x14ac:dyDescent="0.25">
      <c r="A37" s="33"/>
      <c r="B37" s="34" t="s">
        <v>166</v>
      </c>
      <c r="C37" s="70"/>
      <c r="D37" s="70"/>
      <c r="E37" s="70"/>
      <c r="F37" s="70"/>
      <c r="G37" s="70"/>
      <c r="H37" s="70"/>
      <c r="I37" s="70"/>
      <c r="J37" s="70"/>
      <c r="K37" s="70"/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2"/>
      <c r="AG37" s="71">
        <v>0</v>
      </c>
      <c r="AH37" s="71">
        <v>0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0</v>
      </c>
      <c r="BL37" s="71">
        <v>0</v>
      </c>
      <c r="BM37" s="71">
        <v>0</v>
      </c>
      <c r="BN37" s="71">
        <v>0</v>
      </c>
      <c r="BO37" s="71">
        <v>0</v>
      </c>
      <c r="BP37" s="71">
        <v>0</v>
      </c>
      <c r="BQ37" s="71">
        <v>0</v>
      </c>
      <c r="BR37" s="71">
        <v>0</v>
      </c>
      <c r="BS37" s="72">
        <v>0</v>
      </c>
      <c r="BT37" s="72">
        <v>0</v>
      </c>
      <c r="BU37" s="4">
        <f t="shared" si="2"/>
        <v>0</v>
      </c>
      <c r="BV37" s="14">
        <f t="shared" si="3"/>
        <v>0</v>
      </c>
    </row>
    <row r="38" spans="1:74" x14ac:dyDescent="0.25">
      <c r="A38" s="33"/>
      <c r="B38" s="34" t="s">
        <v>167</v>
      </c>
      <c r="C38" s="70"/>
      <c r="D38" s="70"/>
      <c r="E38" s="70"/>
      <c r="F38" s="70"/>
      <c r="G38" s="70"/>
      <c r="H38" s="70"/>
      <c r="I38" s="70"/>
      <c r="J38" s="70"/>
      <c r="K38" s="70"/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2"/>
      <c r="AG38" s="71">
        <v>0</v>
      </c>
      <c r="AH38" s="71">
        <v>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0</v>
      </c>
      <c r="BG38" s="71">
        <v>0</v>
      </c>
      <c r="BH38" s="71">
        <v>0</v>
      </c>
      <c r="BI38" s="71">
        <v>0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0</v>
      </c>
      <c r="BP38" s="71">
        <v>0</v>
      </c>
      <c r="BQ38" s="71">
        <v>0</v>
      </c>
      <c r="BR38" s="71">
        <v>0</v>
      </c>
      <c r="BS38" s="72">
        <v>0</v>
      </c>
      <c r="BT38" s="72">
        <v>0</v>
      </c>
      <c r="BU38" s="4">
        <f t="shared" si="2"/>
        <v>0</v>
      </c>
      <c r="BV38" s="14">
        <f t="shared" si="3"/>
        <v>0</v>
      </c>
    </row>
    <row r="39" spans="1:74" x14ac:dyDescent="0.25">
      <c r="A39" s="33"/>
      <c r="B39" s="34" t="s">
        <v>168</v>
      </c>
      <c r="C39" s="70"/>
      <c r="D39" s="70"/>
      <c r="E39" s="70"/>
      <c r="F39" s="70"/>
      <c r="G39" s="70"/>
      <c r="H39" s="70"/>
      <c r="I39" s="70"/>
      <c r="J39" s="70"/>
      <c r="K39" s="70"/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2"/>
      <c r="AG39" s="71">
        <v>0</v>
      </c>
      <c r="AH39" s="71">
        <v>0</v>
      </c>
      <c r="AI39" s="71">
        <v>0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2">
        <v>0</v>
      </c>
      <c r="BT39" s="72">
        <v>0</v>
      </c>
      <c r="BU39" s="4">
        <f t="shared" si="2"/>
        <v>0</v>
      </c>
      <c r="BV39" s="14">
        <f t="shared" si="3"/>
        <v>0</v>
      </c>
    </row>
    <row r="40" spans="1:74" x14ac:dyDescent="0.25">
      <c r="A40" s="33"/>
      <c r="B40" s="34" t="s">
        <v>169</v>
      </c>
      <c r="C40" s="70"/>
      <c r="D40" s="70"/>
      <c r="E40" s="70"/>
      <c r="F40" s="70"/>
      <c r="G40" s="70"/>
      <c r="H40" s="70"/>
      <c r="I40" s="70"/>
      <c r="J40" s="70"/>
      <c r="K40" s="70"/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2"/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2">
        <v>0</v>
      </c>
      <c r="BT40" s="72">
        <v>0</v>
      </c>
      <c r="BU40" s="4">
        <f t="shared" si="2"/>
        <v>0</v>
      </c>
      <c r="BV40" s="14">
        <f t="shared" si="3"/>
        <v>0</v>
      </c>
    </row>
    <row r="41" spans="1:74" x14ac:dyDescent="0.25">
      <c r="A41" s="33"/>
      <c r="B41" s="34" t="s">
        <v>170</v>
      </c>
      <c r="C41" s="70"/>
      <c r="D41" s="70"/>
      <c r="E41" s="70"/>
      <c r="F41" s="70"/>
      <c r="G41" s="70"/>
      <c r="H41" s="70"/>
      <c r="I41" s="70"/>
      <c r="J41" s="70"/>
      <c r="K41" s="70"/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2"/>
      <c r="AG41" s="71">
        <v>0</v>
      </c>
      <c r="AH41" s="71">
        <v>0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71">
        <v>0</v>
      </c>
      <c r="BH41" s="71">
        <v>0</v>
      </c>
      <c r="BI41" s="71">
        <v>0</v>
      </c>
      <c r="BJ41" s="71">
        <v>0</v>
      </c>
      <c r="BK41" s="71">
        <v>0</v>
      </c>
      <c r="BL41" s="71">
        <v>0</v>
      </c>
      <c r="BM41" s="71">
        <v>0</v>
      </c>
      <c r="BN41" s="71">
        <v>0</v>
      </c>
      <c r="BO41" s="71">
        <v>0</v>
      </c>
      <c r="BP41" s="71">
        <v>0</v>
      </c>
      <c r="BQ41" s="71">
        <v>0</v>
      </c>
      <c r="BR41" s="71">
        <v>0</v>
      </c>
      <c r="BS41" s="72">
        <v>0</v>
      </c>
      <c r="BT41" s="72">
        <v>0</v>
      </c>
      <c r="BU41" s="4">
        <f t="shared" si="2"/>
        <v>0</v>
      </c>
      <c r="BV41" s="14">
        <f t="shared" si="3"/>
        <v>0</v>
      </c>
    </row>
    <row r="42" spans="1:74" x14ac:dyDescent="0.25">
      <c r="A42" s="33"/>
      <c r="B42" s="34" t="s">
        <v>171</v>
      </c>
      <c r="C42" s="70"/>
      <c r="D42" s="70"/>
      <c r="E42" s="70"/>
      <c r="F42" s="70"/>
      <c r="G42" s="70"/>
      <c r="H42" s="70"/>
      <c r="I42" s="70"/>
      <c r="J42" s="70"/>
      <c r="K42" s="70"/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2"/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0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0</v>
      </c>
      <c r="BG42" s="71">
        <v>0</v>
      </c>
      <c r="BH42" s="71">
        <v>0</v>
      </c>
      <c r="BI42" s="71">
        <v>0</v>
      </c>
      <c r="BJ42" s="71">
        <v>0</v>
      </c>
      <c r="BK42" s="71">
        <v>0</v>
      </c>
      <c r="BL42" s="71">
        <v>0</v>
      </c>
      <c r="BM42" s="71">
        <v>0</v>
      </c>
      <c r="BN42" s="71">
        <v>0</v>
      </c>
      <c r="BO42" s="71">
        <v>0</v>
      </c>
      <c r="BP42" s="71">
        <v>0</v>
      </c>
      <c r="BQ42" s="71">
        <v>0</v>
      </c>
      <c r="BR42" s="71">
        <v>0</v>
      </c>
      <c r="BS42" s="72">
        <v>0</v>
      </c>
      <c r="BT42" s="72">
        <v>0</v>
      </c>
      <c r="BU42" s="4">
        <f t="shared" si="2"/>
        <v>0</v>
      </c>
      <c r="BV42" s="14">
        <f t="shared" si="3"/>
        <v>0</v>
      </c>
    </row>
    <row r="43" spans="1:74" x14ac:dyDescent="0.25">
      <c r="A43" s="33"/>
      <c r="B43" s="34" t="s">
        <v>172</v>
      </c>
      <c r="C43" s="70"/>
      <c r="D43" s="70"/>
      <c r="E43" s="70"/>
      <c r="F43" s="70"/>
      <c r="G43" s="70"/>
      <c r="H43" s="70"/>
      <c r="I43" s="70"/>
      <c r="J43" s="70"/>
      <c r="K43" s="70"/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2"/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0</v>
      </c>
      <c r="BQ43" s="71">
        <v>0</v>
      </c>
      <c r="BR43" s="71">
        <v>0</v>
      </c>
      <c r="BS43" s="72">
        <v>0</v>
      </c>
      <c r="BT43" s="72">
        <v>0</v>
      </c>
      <c r="BU43" s="4">
        <f t="shared" si="2"/>
        <v>0</v>
      </c>
      <c r="BV43" s="14">
        <f t="shared" si="3"/>
        <v>0</v>
      </c>
    </row>
    <row r="44" spans="1:74" x14ac:dyDescent="0.25">
      <c r="A44" s="33"/>
      <c r="B44" s="34" t="s">
        <v>173</v>
      </c>
      <c r="C44" s="70"/>
      <c r="D44" s="70"/>
      <c r="E44" s="70"/>
      <c r="F44" s="70"/>
      <c r="G44" s="70"/>
      <c r="H44" s="70"/>
      <c r="I44" s="70"/>
      <c r="J44" s="70"/>
      <c r="K44" s="70"/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2"/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0</v>
      </c>
      <c r="AP44" s="71">
        <v>0</v>
      </c>
      <c r="AQ44" s="71">
        <v>0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0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2">
        <v>0</v>
      </c>
      <c r="BT44" s="72">
        <v>0</v>
      </c>
      <c r="BU44" s="4">
        <f t="shared" si="2"/>
        <v>0</v>
      </c>
      <c r="BV44" s="14">
        <f t="shared" si="3"/>
        <v>0</v>
      </c>
    </row>
    <row r="45" spans="1:74" x14ac:dyDescent="0.25">
      <c r="A45" s="33"/>
      <c r="B45" s="34" t="s">
        <v>174</v>
      </c>
      <c r="C45" s="70"/>
      <c r="D45" s="70"/>
      <c r="E45" s="70"/>
      <c r="F45" s="70"/>
      <c r="G45" s="70"/>
      <c r="H45" s="70"/>
      <c r="I45" s="70"/>
      <c r="J45" s="70"/>
      <c r="K45" s="70"/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2"/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2">
        <v>0</v>
      </c>
      <c r="BT45" s="72">
        <v>0</v>
      </c>
      <c r="BU45" s="4">
        <f t="shared" si="2"/>
        <v>0</v>
      </c>
      <c r="BV45" s="14">
        <f t="shared" si="3"/>
        <v>0</v>
      </c>
    </row>
    <row r="46" spans="1:74" x14ac:dyDescent="0.25">
      <c r="A46" s="33"/>
      <c r="B46" s="34" t="s">
        <v>175</v>
      </c>
      <c r="C46" s="70"/>
      <c r="D46" s="70"/>
      <c r="E46" s="70"/>
      <c r="F46" s="70"/>
      <c r="G46" s="70"/>
      <c r="H46" s="70"/>
      <c r="I46" s="70"/>
      <c r="J46" s="70"/>
      <c r="K46" s="70"/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71">
        <v>0</v>
      </c>
      <c r="X46" s="71">
        <v>0</v>
      </c>
      <c r="Y46" s="71">
        <v>0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2"/>
      <c r="AG46" s="71">
        <v>0</v>
      </c>
      <c r="AH46" s="71">
        <v>0</v>
      </c>
      <c r="AI46" s="71">
        <v>0</v>
      </c>
      <c r="AJ46" s="71">
        <v>0</v>
      </c>
      <c r="AK46" s="71">
        <v>0</v>
      </c>
      <c r="AL46" s="71">
        <v>0</v>
      </c>
      <c r="AM46" s="71">
        <v>0</v>
      </c>
      <c r="AN46" s="71">
        <v>0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0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0</v>
      </c>
      <c r="BG46" s="71">
        <v>0</v>
      </c>
      <c r="BH46" s="71">
        <v>0</v>
      </c>
      <c r="BI46" s="71">
        <v>0</v>
      </c>
      <c r="BJ46" s="71">
        <v>0</v>
      </c>
      <c r="BK46" s="71">
        <v>0</v>
      </c>
      <c r="BL46" s="71">
        <v>0</v>
      </c>
      <c r="BM46" s="71">
        <v>0</v>
      </c>
      <c r="BN46" s="71">
        <v>0</v>
      </c>
      <c r="BO46" s="71">
        <v>0</v>
      </c>
      <c r="BP46" s="71">
        <v>0</v>
      </c>
      <c r="BQ46" s="71">
        <v>0</v>
      </c>
      <c r="BR46" s="71">
        <v>0</v>
      </c>
      <c r="BS46" s="72">
        <v>0</v>
      </c>
      <c r="BT46" s="72">
        <v>0</v>
      </c>
      <c r="BU46" s="4">
        <f t="shared" si="2"/>
        <v>0</v>
      </c>
      <c r="BV46" s="14">
        <f t="shared" si="3"/>
        <v>0</v>
      </c>
    </row>
    <row r="47" spans="1:74" x14ac:dyDescent="0.25">
      <c r="A47" s="33"/>
      <c r="B47" s="34" t="s">
        <v>176</v>
      </c>
      <c r="C47" s="70"/>
      <c r="D47" s="70"/>
      <c r="E47" s="70"/>
      <c r="F47" s="70"/>
      <c r="G47" s="70"/>
      <c r="H47" s="70"/>
      <c r="I47" s="70"/>
      <c r="J47" s="70"/>
      <c r="K47" s="70"/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2"/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2">
        <v>0</v>
      </c>
      <c r="BT47" s="72">
        <v>0</v>
      </c>
      <c r="BU47" s="4">
        <f t="shared" si="2"/>
        <v>0</v>
      </c>
      <c r="BV47" s="14">
        <f t="shared" si="3"/>
        <v>0</v>
      </c>
    </row>
    <row r="48" spans="1:74" x14ac:dyDescent="0.25">
      <c r="A48" s="33"/>
      <c r="B48" s="34" t="s">
        <v>177</v>
      </c>
      <c r="C48" s="70"/>
      <c r="D48" s="70"/>
      <c r="E48" s="70"/>
      <c r="F48" s="70"/>
      <c r="G48" s="70"/>
      <c r="H48" s="70"/>
      <c r="I48" s="70"/>
      <c r="J48" s="70"/>
      <c r="K48" s="70"/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2"/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2">
        <v>0</v>
      </c>
      <c r="BT48" s="72">
        <v>0</v>
      </c>
      <c r="BU48" s="4">
        <f t="shared" si="2"/>
        <v>0</v>
      </c>
      <c r="BV48" s="14">
        <f t="shared" si="3"/>
        <v>0</v>
      </c>
    </row>
    <row r="49" spans="1:74" x14ac:dyDescent="0.25">
      <c r="A49" s="33"/>
      <c r="B49" s="34" t="s">
        <v>178</v>
      </c>
      <c r="C49" s="70"/>
      <c r="D49" s="70"/>
      <c r="E49" s="70"/>
      <c r="F49" s="70"/>
      <c r="G49" s="70"/>
      <c r="H49" s="70"/>
      <c r="I49" s="70"/>
      <c r="J49" s="70"/>
      <c r="K49" s="70"/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2"/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2">
        <v>0</v>
      </c>
      <c r="BT49" s="72">
        <v>0</v>
      </c>
      <c r="BU49" s="4">
        <f t="shared" si="2"/>
        <v>0</v>
      </c>
      <c r="BV49" s="14">
        <f t="shared" si="3"/>
        <v>0</v>
      </c>
    </row>
    <row r="50" spans="1:74" x14ac:dyDescent="0.25">
      <c r="A50" s="33"/>
      <c r="B50" s="34" t="s">
        <v>179</v>
      </c>
      <c r="C50" s="70"/>
      <c r="D50" s="70"/>
      <c r="E50" s="70"/>
      <c r="F50" s="70"/>
      <c r="G50" s="70"/>
      <c r="H50" s="70"/>
      <c r="I50" s="70"/>
      <c r="J50" s="70"/>
      <c r="K50" s="70"/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2"/>
      <c r="AG50" s="71">
        <v>0</v>
      </c>
      <c r="AH50" s="71">
        <v>0</v>
      </c>
      <c r="AI50" s="71">
        <v>0</v>
      </c>
      <c r="AJ50" s="71">
        <v>0</v>
      </c>
      <c r="AK50" s="71">
        <v>0</v>
      </c>
      <c r="AL50" s="71">
        <v>0</v>
      </c>
      <c r="AM50" s="71">
        <v>0</v>
      </c>
      <c r="AN50" s="71">
        <v>0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0</v>
      </c>
      <c r="BR50" s="71">
        <v>0</v>
      </c>
      <c r="BS50" s="72">
        <v>0</v>
      </c>
      <c r="BT50" s="72">
        <v>0</v>
      </c>
      <c r="BU50" s="4">
        <f t="shared" si="2"/>
        <v>0</v>
      </c>
      <c r="BV50" s="14">
        <f t="shared" si="3"/>
        <v>0</v>
      </c>
    </row>
    <row r="51" spans="1:74" x14ac:dyDescent="0.25">
      <c r="A51" s="33"/>
      <c r="B51" s="34" t="s">
        <v>180</v>
      </c>
      <c r="C51" s="70"/>
      <c r="D51" s="70"/>
      <c r="E51" s="70"/>
      <c r="F51" s="70"/>
      <c r="G51" s="70"/>
      <c r="H51" s="70"/>
      <c r="I51" s="70"/>
      <c r="J51" s="70"/>
      <c r="K51" s="70"/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71">
        <v>0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2"/>
      <c r="AG51" s="71">
        <v>0</v>
      </c>
      <c r="AH51" s="71">
        <v>0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71">
        <v>0</v>
      </c>
      <c r="BK51" s="71">
        <v>0</v>
      </c>
      <c r="BL51" s="71">
        <v>0</v>
      </c>
      <c r="BM51" s="71">
        <v>0</v>
      </c>
      <c r="BN51" s="71">
        <v>0</v>
      </c>
      <c r="BO51" s="71">
        <v>0</v>
      </c>
      <c r="BP51" s="71">
        <v>0</v>
      </c>
      <c r="BQ51" s="71">
        <v>0</v>
      </c>
      <c r="BR51" s="71">
        <v>0</v>
      </c>
      <c r="BS51" s="72">
        <v>0</v>
      </c>
      <c r="BT51" s="72">
        <v>0</v>
      </c>
      <c r="BU51" s="4">
        <f t="shared" si="2"/>
        <v>0</v>
      </c>
      <c r="BV51" s="14">
        <f t="shared" si="3"/>
        <v>0</v>
      </c>
    </row>
    <row r="52" spans="1:74" x14ac:dyDescent="0.25">
      <c r="A52" s="33"/>
      <c r="B52" s="34" t="s">
        <v>181</v>
      </c>
      <c r="C52" s="70"/>
      <c r="D52" s="70"/>
      <c r="E52" s="70"/>
      <c r="F52" s="70"/>
      <c r="G52" s="70"/>
      <c r="H52" s="70"/>
      <c r="I52" s="70"/>
      <c r="J52" s="70"/>
      <c r="K52" s="70"/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2"/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2">
        <v>0</v>
      </c>
      <c r="BT52" s="72">
        <v>0</v>
      </c>
      <c r="BU52" s="4">
        <f t="shared" si="2"/>
        <v>0</v>
      </c>
      <c r="BV52" s="14">
        <f t="shared" si="3"/>
        <v>0</v>
      </c>
    </row>
    <row r="53" spans="1:74" x14ac:dyDescent="0.25">
      <c r="A53" s="33"/>
      <c r="B53" s="34" t="s">
        <v>182</v>
      </c>
      <c r="C53" s="70"/>
      <c r="D53" s="70"/>
      <c r="E53" s="70"/>
      <c r="F53" s="70"/>
      <c r="G53" s="70"/>
      <c r="H53" s="70"/>
      <c r="I53" s="70"/>
      <c r="J53" s="70"/>
      <c r="K53" s="70"/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2"/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2">
        <v>0</v>
      </c>
      <c r="BT53" s="72">
        <v>0</v>
      </c>
      <c r="BU53" s="4">
        <f t="shared" si="2"/>
        <v>0</v>
      </c>
      <c r="BV53" s="14">
        <f t="shared" si="3"/>
        <v>0</v>
      </c>
    </row>
    <row r="54" spans="1:74" x14ac:dyDescent="0.25">
      <c r="A54" s="33"/>
      <c r="B54" s="34" t="s">
        <v>183</v>
      </c>
      <c r="C54" s="70"/>
      <c r="D54" s="70"/>
      <c r="E54" s="70"/>
      <c r="F54" s="70"/>
      <c r="G54" s="70"/>
      <c r="H54" s="70"/>
      <c r="I54" s="70"/>
      <c r="J54" s="70"/>
      <c r="K54" s="70"/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2"/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0</v>
      </c>
      <c r="BR54" s="71">
        <v>0</v>
      </c>
      <c r="BS54" s="72">
        <v>0</v>
      </c>
      <c r="BT54" s="72">
        <v>0</v>
      </c>
      <c r="BU54" s="4">
        <f t="shared" si="2"/>
        <v>0</v>
      </c>
      <c r="BV54" s="14">
        <f t="shared" si="3"/>
        <v>0</v>
      </c>
    </row>
    <row r="55" spans="1:74" x14ac:dyDescent="0.25">
      <c r="A55" s="33"/>
      <c r="B55" s="34" t="s">
        <v>184</v>
      </c>
      <c r="C55" s="70"/>
      <c r="D55" s="70"/>
      <c r="E55" s="70"/>
      <c r="F55" s="70"/>
      <c r="G55" s="70"/>
      <c r="H55" s="70"/>
      <c r="I55" s="70"/>
      <c r="J55" s="70"/>
      <c r="K55" s="70"/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2"/>
      <c r="AG55" s="71">
        <v>0</v>
      </c>
      <c r="AH55" s="71">
        <v>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0</v>
      </c>
      <c r="BM55" s="71">
        <v>0</v>
      </c>
      <c r="BN55" s="71">
        <v>0</v>
      </c>
      <c r="BO55" s="71">
        <v>0</v>
      </c>
      <c r="BP55" s="71">
        <v>0</v>
      </c>
      <c r="BQ55" s="71">
        <v>0</v>
      </c>
      <c r="BR55" s="71">
        <v>0</v>
      </c>
      <c r="BS55" s="72">
        <v>0</v>
      </c>
      <c r="BT55" s="72">
        <v>0</v>
      </c>
      <c r="BU55" s="4">
        <f t="shared" si="2"/>
        <v>0</v>
      </c>
      <c r="BV55" s="14">
        <f t="shared" si="3"/>
        <v>0</v>
      </c>
    </row>
    <row r="56" spans="1:74" x14ac:dyDescent="0.25">
      <c r="A56" s="33"/>
      <c r="B56" s="34" t="s">
        <v>185</v>
      </c>
      <c r="C56" s="70"/>
      <c r="D56" s="70"/>
      <c r="E56" s="70"/>
      <c r="F56" s="70"/>
      <c r="G56" s="70"/>
      <c r="H56" s="70"/>
      <c r="I56" s="70"/>
      <c r="J56" s="70"/>
      <c r="K56" s="70"/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2"/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0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0</v>
      </c>
      <c r="BJ56" s="71">
        <v>0</v>
      </c>
      <c r="BK56" s="71">
        <v>0</v>
      </c>
      <c r="BL56" s="71">
        <v>0</v>
      </c>
      <c r="BM56" s="71">
        <v>0</v>
      </c>
      <c r="BN56" s="71">
        <v>0</v>
      </c>
      <c r="BO56" s="71">
        <v>0</v>
      </c>
      <c r="BP56" s="71">
        <v>0</v>
      </c>
      <c r="BQ56" s="71">
        <v>0</v>
      </c>
      <c r="BR56" s="71">
        <v>0</v>
      </c>
      <c r="BS56" s="72">
        <v>0</v>
      </c>
      <c r="BT56" s="72">
        <v>0</v>
      </c>
      <c r="BU56" s="4">
        <f t="shared" si="2"/>
        <v>0</v>
      </c>
      <c r="BV56" s="14">
        <f t="shared" si="3"/>
        <v>0</v>
      </c>
    </row>
    <row r="57" spans="1:74" x14ac:dyDescent="0.25">
      <c r="A57" s="33"/>
      <c r="B57" s="34" t="s">
        <v>186</v>
      </c>
      <c r="C57" s="70"/>
      <c r="D57" s="70"/>
      <c r="E57" s="70"/>
      <c r="F57" s="70"/>
      <c r="G57" s="70"/>
      <c r="H57" s="70"/>
      <c r="I57" s="70"/>
      <c r="J57" s="70"/>
      <c r="K57" s="70"/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2"/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0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2">
        <v>0</v>
      </c>
      <c r="BT57" s="72">
        <v>0</v>
      </c>
      <c r="BU57" s="4">
        <f t="shared" si="2"/>
        <v>0</v>
      </c>
      <c r="BV57" s="14">
        <f t="shared" si="3"/>
        <v>0</v>
      </c>
    </row>
    <row r="58" spans="1:74" x14ac:dyDescent="0.25">
      <c r="A58" s="33"/>
      <c r="B58" s="34" t="s">
        <v>187</v>
      </c>
      <c r="C58" s="70"/>
      <c r="D58" s="70"/>
      <c r="E58" s="70"/>
      <c r="F58" s="70"/>
      <c r="G58" s="70"/>
      <c r="H58" s="70"/>
      <c r="I58" s="70"/>
      <c r="J58" s="70"/>
      <c r="K58" s="70"/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2"/>
      <c r="AG58" s="71">
        <v>0</v>
      </c>
      <c r="AH58" s="71">
        <v>0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0</v>
      </c>
      <c r="BR58" s="71">
        <v>0</v>
      </c>
      <c r="BS58" s="72">
        <v>0</v>
      </c>
      <c r="BT58" s="72">
        <v>0</v>
      </c>
      <c r="BU58" s="4">
        <f t="shared" si="2"/>
        <v>0</v>
      </c>
      <c r="BV58" s="14">
        <f t="shared" si="3"/>
        <v>0</v>
      </c>
    </row>
    <row r="59" spans="1:74" x14ac:dyDescent="0.25">
      <c r="A59" s="33"/>
      <c r="B59" s="34" t="s">
        <v>188</v>
      </c>
      <c r="C59" s="70"/>
      <c r="D59" s="70"/>
      <c r="E59" s="70"/>
      <c r="F59" s="70"/>
      <c r="G59" s="70"/>
      <c r="H59" s="70"/>
      <c r="I59" s="70"/>
      <c r="J59" s="70"/>
      <c r="K59" s="70"/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2"/>
      <c r="AG59" s="71">
        <v>0</v>
      </c>
      <c r="AH59" s="71">
        <v>0</v>
      </c>
      <c r="AI59" s="71">
        <v>0</v>
      </c>
      <c r="AJ59" s="71">
        <v>0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0</v>
      </c>
      <c r="AQ59" s="71">
        <v>0</v>
      </c>
      <c r="AR59" s="71">
        <v>0</v>
      </c>
      <c r="AS59" s="71">
        <v>0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0</v>
      </c>
      <c r="BF59" s="71">
        <v>0</v>
      </c>
      <c r="BG59" s="71">
        <v>0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0</v>
      </c>
      <c r="BP59" s="71">
        <v>0</v>
      </c>
      <c r="BQ59" s="71">
        <v>0</v>
      </c>
      <c r="BR59" s="71">
        <v>0</v>
      </c>
      <c r="BS59" s="72">
        <v>0</v>
      </c>
      <c r="BT59" s="72">
        <v>0</v>
      </c>
      <c r="BU59" s="4">
        <f t="shared" si="2"/>
        <v>0</v>
      </c>
      <c r="BV59" s="14">
        <f t="shared" si="3"/>
        <v>0</v>
      </c>
    </row>
    <row r="60" spans="1:74" x14ac:dyDescent="0.25">
      <c r="A60" s="33"/>
      <c r="B60" s="34" t="s">
        <v>189</v>
      </c>
      <c r="C60" s="70"/>
      <c r="D60" s="70"/>
      <c r="E60" s="70"/>
      <c r="F60" s="70"/>
      <c r="G60" s="70"/>
      <c r="H60" s="70"/>
      <c r="I60" s="70"/>
      <c r="J60" s="70"/>
      <c r="K60" s="70"/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2"/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0</v>
      </c>
      <c r="AR60" s="71">
        <v>0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2">
        <v>0</v>
      </c>
      <c r="BT60" s="72">
        <v>0</v>
      </c>
      <c r="BU60" s="4">
        <f t="shared" si="2"/>
        <v>0</v>
      </c>
      <c r="BV60" s="14">
        <f t="shared" si="3"/>
        <v>0</v>
      </c>
    </row>
    <row r="61" spans="1:74" x14ac:dyDescent="0.25">
      <c r="A61" s="33"/>
      <c r="B61" s="34" t="s">
        <v>190</v>
      </c>
      <c r="C61" s="70"/>
      <c r="D61" s="70"/>
      <c r="E61" s="70"/>
      <c r="F61" s="70"/>
      <c r="G61" s="70"/>
      <c r="H61" s="70"/>
      <c r="I61" s="70"/>
      <c r="J61" s="70"/>
      <c r="K61" s="70"/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71">
        <v>0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2"/>
      <c r="AG61" s="71">
        <v>0</v>
      </c>
      <c r="AH61" s="71">
        <v>0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0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0</v>
      </c>
      <c r="BH61" s="71">
        <v>0</v>
      </c>
      <c r="BI61" s="71">
        <v>0</v>
      </c>
      <c r="BJ61" s="71">
        <v>0</v>
      </c>
      <c r="BK61" s="71">
        <v>0</v>
      </c>
      <c r="BL61" s="71">
        <v>0</v>
      </c>
      <c r="BM61" s="71">
        <v>0</v>
      </c>
      <c r="BN61" s="71">
        <v>0</v>
      </c>
      <c r="BO61" s="71">
        <v>0</v>
      </c>
      <c r="BP61" s="71">
        <v>0</v>
      </c>
      <c r="BQ61" s="71">
        <v>0</v>
      </c>
      <c r="BR61" s="71">
        <v>0</v>
      </c>
      <c r="BS61" s="72">
        <v>0</v>
      </c>
      <c r="BT61" s="72">
        <v>0</v>
      </c>
      <c r="BU61" s="4">
        <f t="shared" si="2"/>
        <v>0</v>
      </c>
      <c r="BV61" s="14">
        <f t="shared" si="3"/>
        <v>0</v>
      </c>
    </row>
    <row r="62" spans="1:74" x14ac:dyDescent="0.25">
      <c r="A62" s="33"/>
      <c r="B62" s="34" t="s">
        <v>191</v>
      </c>
      <c r="C62" s="70"/>
      <c r="D62" s="70"/>
      <c r="E62" s="70"/>
      <c r="F62" s="70"/>
      <c r="G62" s="70"/>
      <c r="H62" s="70"/>
      <c r="I62" s="70"/>
      <c r="J62" s="70"/>
      <c r="K62" s="70"/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2"/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0</v>
      </c>
      <c r="AP62" s="71">
        <v>0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0</v>
      </c>
      <c r="BL62" s="71">
        <v>0</v>
      </c>
      <c r="BM62" s="71">
        <v>0</v>
      </c>
      <c r="BN62" s="71">
        <v>0</v>
      </c>
      <c r="BO62" s="71">
        <v>0</v>
      </c>
      <c r="BP62" s="71">
        <v>0</v>
      </c>
      <c r="BQ62" s="71">
        <v>0</v>
      </c>
      <c r="BR62" s="71">
        <v>0</v>
      </c>
      <c r="BS62" s="72">
        <v>0</v>
      </c>
      <c r="BT62" s="72">
        <v>0</v>
      </c>
      <c r="BU62" s="4">
        <f t="shared" si="2"/>
        <v>0</v>
      </c>
      <c r="BV62" s="14">
        <f t="shared" si="3"/>
        <v>0</v>
      </c>
    </row>
    <row r="63" spans="1:74" x14ac:dyDescent="0.25">
      <c r="A63" s="33"/>
      <c r="B63" s="34" t="s">
        <v>192</v>
      </c>
      <c r="C63" s="70"/>
      <c r="D63" s="70"/>
      <c r="E63" s="70"/>
      <c r="F63" s="70"/>
      <c r="G63" s="70"/>
      <c r="H63" s="70"/>
      <c r="I63" s="70"/>
      <c r="J63" s="70"/>
      <c r="K63" s="70"/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2"/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0</v>
      </c>
      <c r="BO63" s="71">
        <v>0</v>
      </c>
      <c r="BP63" s="71">
        <v>0</v>
      </c>
      <c r="BQ63" s="71">
        <v>0</v>
      </c>
      <c r="BR63" s="71">
        <v>0</v>
      </c>
      <c r="BS63" s="72">
        <v>0</v>
      </c>
      <c r="BT63" s="72">
        <v>0</v>
      </c>
      <c r="BU63" s="4">
        <f t="shared" si="2"/>
        <v>0</v>
      </c>
      <c r="BV63" s="14">
        <f t="shared" si="3"/>
        <v>0</v>
      </c>
    </row>
    <row r="64" spans="1:74" x14ac:dyDescent="0.25">
      <c r="A64" s="33"/>
      <c r="B64" s="34" t="s">
        <v>193</v>
      </c>
      <c r="C64" s="70"/>
      <c r="D64" s="70"/>
      <c r="E64" s="70"/>
      <c r="F64" s="70"/>
      <c r="G64" s="70"/>
      <c r="H64" s="70"/>
      <c r="I64" s="70"/>
      <c r="J64" s="70"/>
      <c r="K64" s="70"/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2"/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2">
        <v>0</v>
      </c>
      <c r="BT64" s="72">
        <v>0</v>
      </c>
      <c r="BU64" s="4">
        <f t="shared" si="2"/>
        <v>0</v>
      </c>
      <c r="BV64" s="14">
        <f t="shared" si="3"/>
        <v>0</v>
      </c>
    </row>
    <row r="65" spans="1:74" x14ac:dyDescent="0.25">
      <c r="A65" s="33"/>
      <c r="B65" s="34" t="s">
        <v>194</v>
      </c>
      <c r="C65" s="70"/>
      <c r="D65" s="70"/>
      <c r="E65" s="70"/>
      <c r="F65" s="70"/>
      <c r="G65" s="70"/>
      <c r="H65" s="70"/>
      <c r="I65" s="70"/>
      <c r="J65" s="70"/>
      <c r="K65" s="70"/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2"/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2">
        <v>0</v>
      </c>
      <c r="BT65" s="72">
        <v>0</v>
      </c>
      <c r="BU65" s="4">
        <f t="shared" si="2"/>
        <v>0</v>
      </c>
      <c r="BV65" s="14">
        <f t="shared" si="3"/>
        <v>0</v>
      </c>
    </row>
    <row r="66" spans="1:74" x14ac:dyDescent="0.25">
      <c r="A66" s="33"/>
      <c r="B66" s="34" t="s">
        <v>195</v>
      </c>
      <c r="C66" s="70"/>
      <c r="D66" s="70"/>
      <c r="E66" s="70"/>
      <c r="F66" s="70"/>
      <c r="G66" s="70"/>
      <c r="H66" s="70"/>
      <c r="I66" s="70"/>
      <c r="J66" s="70"/>
      <c r="K66" s="70"/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2"/>
      <c r="AG66" s="71">
        <v>0</v>
      </c>
      <c r="AH66" s="71">
        <v>0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0</v>
      </c>
      <c r="BO66" s="71">
        <v>0</v>
      </c>
      <c r="BP66" s="71">
        <v>0</v>
      </c>
      <c r="BQ66" s="71">
        <v>0</v>
      </c>
      <c r="BR66" s="71">
        <v>0</v>
      </c>
      <c r="BS66" s="72">
        <v>0</v>
      </c>
      <c r="BT66" s="72">
        <v>0</v>
      </c>
      <c r="BU66" s="4">
        <f t="shared" si="2"/>
        <v>0</v>
      </c>
      <c r="BV66" s="14">
        <f t="shared" si="3"/>
        <v>0</v>
      </c>
    </row>
    <row r="67" spans="1:74" x14ac:dyDescent="0.25">
      <c r="A67" s="33"/>
      <c r="B67" s="34" t="s">
        <v>196</v>
      </c>
      <c r="C67" s="70"/>
      <c r="D67" s="70"/>
      <c r="E67" s="70"/>
      <c r="F67" s="70"/>
      <c r="G67" s="70"/>
      <c r="H67" s="70"/>
      <c r="I67" s="70"/>
      <c r="J67" s="70"/>
      <c r="K67" s="70"/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2"/>
      <c r="AG67" s="71">
        <v>0</v>
      </c>
      <c r="AH67" s="71">
        <v>0</v>
      </c>
      <c r="AI67" s="71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0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0</v>
      </c>
      <c r="BP67" s="71">
        <v>0</v>
      </c>
      <c r="BQ67" s="71">
        <v>0</v>
      </c>
      <c r="BR67" s="71">
        <v>0</v>
      </c>
      <c r="BS67" s="72">
        <v>0</v>
      </c>
      <c r="BT67" s="72">
        <v>0</v>
      </c>
      <c r="BU67" s="4">
        <f t="shared" ref="BU67:BU101" si="4">SUM(L67:BQ67)</f>
        <v>0</v>
      </c>
      <c r="BV67" s="14">
        <f t="shared" ref="BV67:BV101" si="5">COUNTIFS(L67:BQ67,"&gt;0")</f>
        <v>0</v>
      </c>
    </row>
    <row r="68" spans="1:74" x14ac:dyDescent="0.25">
      <c r="A68" s="33"/>
      <c r="B68" s="34" t="s">
        <v>197</v>
      </c>
      <c r="C68" s="70"/>
      <c r="D68" s="70"/>
      <c r="E68" s="70"/>
      <c r="F68" s="70"/>
      <c r="G68" s="70"/>
      <c r="H68" s="70"/>
      <c r="I68" s="70"/>
      <c r="J68" s="70"/>
      <c r="K68" s="70"/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2"/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2">
        <v>0</v>
      </c>
      <c r="BT68" s="72">
        <v>0</v>
      </c>
      <c r="BU68" s="4">
        <f t="shared" si="4"/>
        <v>0</v>
      </c>
      <c r="BV68" s="14">
        <f t="shared" si="5"/>
        <v>0</v>
      </c>
    </row>
    <row r="69" spans="1:74" x14ac:dyDescent="0.25">
      <c r="A69" s="33"/>
      <c r="B69" s="34" t="s">
        <v>198</v>
      </c>
      <c r="C69" s="70"/>
      <c r="D69" s="70"/>
      <c r="E69" s="70"/>
      <c r="F69" s="70"/>
      <c r="G69" s="70"/>
      <c r="H69" s="70"/>
      <c r="I69" s="70"/>
      <c r="J69" s="70"/>
      <c r="K69" s="70"/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2"/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2">
        <v>0</v>
      </c>
      <c r="BT69" s="72">
        <v>0</v>
      </c>
      <c r="BU69" s="4">
        <f t="shared" si="4"/>
        <v>0</v>
      </c>
      <c r="BV69" s="14">
        <f t="shared" si="5"/>
        <v>0</v>
      </c>
    </row>
    <row r="70" spans="1:74" x14ac:dyDescent="0.25">
      <c r="A70" s="33"/>
      <c r="B70" s="34" t="s">
        <v>199</v>
      </c>
      <c r="C70" s="70"/>
      <c r="D70" s="70"/>
      <c r="E70" s="70"/>
      <c r="F70" s="70"/>
      <c r="G70" s="70"/>
      <c r="H70" s="70"/>
      <c r="I70" s="70"/>
      <c r="J70" s="70"/>
      <c r="K70" s="70"/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2"/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2">
        <v>0</v>
      </c>
      <c r="BT70" s="72">
        <v>0</v>
      </c>
      <c r="BU70" s="4">
        <f t="shared" si="4"/>
        <v>0</v>
      </c>
      <c r="BV70" s="14">
        <f t="shared" si="5"/>
        <v>0</v>
      </c>
    </row>
    <row r="71" spans="1:74" x14ac:dyDescent="0.25">
      <c r="A71" s="33"/>
      <c r="B71" s="34" t="s">
        <v>200</v>
      </c>
      <c r="C71" s="70"/>
      <c r="D71" s="70"/>
      <c r="E71" s="70"/>
      <c r="F71" s="70"/>
      <c r="G71" s="70"/>
      <c r="H71" s="70"/>
      <c r="I71" s="70"/>
      <c r="J71" s="70"/>
      <c r="K71" s="70"/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71">
        <v>0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2"/>
      <c r="AG71" s="71">
        <v>0</v>
      </c>
      <c r="AH71" s="71">
        <v>0</v>
      </c>
      <c r="AI71" s="71">
        <v>0</v>
      </c>
      <c r="AJ71" s="71">
        <v>0</v>
      </c>
      <c r="AK71" s="71">
        <v>0</v>
      </c>
      <c r="AL71" s="71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71">
        <v>0</v>
      </c>
      <c r="BS71" s="72">
        <v>0</v>
      </c>
      <c r="BT71" s="72">
        <v>0</v>
      </c>
      <c r="BU71" s="4">
        <f t="shared" si="4"/>
        <v>0</v>
      </c>
      <c r="BV71" s="14">
        <f t="shared" si="5"/>
        <v>0</v>
      </c>
    </row>
    <row r="72" spans="1:74" x14ac:dyDescent="0.25">
      <c r="A72" s="33"/>
      <c r="B72" s="34" t="s">
        <v>201</v>
      </c>
      <c r="C72" s="70"/>
      <c r="D72" s="70"/>
      <c r="E72" s="70"/>
      <c r="F72" s="70"/>
      <c r="G72" s="70"/>
      <c r="H72" s="70"/>
      <c r="I72" s="70"/>
      <c r="J72" s="70"/>
      <c r="K72" s="70"/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2"/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2">
        <v>0</v>
      </c>
      <c r="BT72" s="72">
        <v>0</v>
      </c>
      <c r="BU72" s="4">
        <f t="shared" si="4"/>
        <v>0</v>
      </c>
      <c r="BV72" s="14">
        <f t="shared" si="5"/>
        <v>0</v>
      </c>
    </row>
    <row r="73" spans="1:74" x14ac:dyDescent="0.25">
      <c r="A73" s="33"/>
      <c r="B73" s="34" t="s">
        <v>202</v>
      </c>
      <c r="C73" s="70"/>
      <c r="D73" s="70"/>
      <c r="E73" s="70"/>
      <c r="F73" s="70"/>
      <c r="G73" s="70"/>
      <c r="H73" s="70"/>
      <c r="I73" s="70"/>
      <c r="J73" s="70"/>
      <c r="K73" s="70"/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2"/>
      <c r="AG73" s="71">
        <v>0</v>
      </c>
      <c r="AH73" s="71">
        <v>0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0</v>
      </c>
      <c r="BP73" s="71">
        <v>0</v>
      </c>
      <c r="BQ73" s="71">
        <v>0</v>
      </c>
      <c r="BR73" s="71">
        <v>0</v>
      </c>
      <c r="BS73" s="72">
        <v>0</v>
      </c>
      <c r="BT73" s="72">
        <v>0</v>
      </c>
      <c r="BU73" s="4">
        <f t="shared" si="4"/>
        <v>0</v>
      </c>
      <c r="BV73" s="14">
        <f t="shared" si="5"/>
        <v>0</v>
      </c>
    </row>
    <row r="74" spans="1:74" x14ac:dyDescent="0.25">
      <c r="A74" s="33"/>
      <c r="B74" s="34" t="s">
        <v>203</v>
      </c>
      <c r="C74" s="70"/>
      <c r="D74" s="70"/>
      <c r="E74" s="70"/>
      <c r="F74" s="70"/>
      <c r="G74" s="70"/>
      <c r="H74" s="70"/>
      <c r="I74" s="70"/>
      <c r="J74" s="70"/>
      <c r="K74" s="70"/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2"/>
      <c r="AG74" s="71">
        <v>0</v>
      </c>
      <c r="AH74" s="71">
        <v>0</v>
      </c>
      <c r="AI74" s="71">
        <v>0</v>
      </c>
      <c r="AJ74" s="71">
        <v>0</v>
      </c>
      <c r="AK74" s="71">
        <v>0</v>
      </c>
      <c r="AL74" s="71">
        <v>0</v>
      </c>
      <c r="AM74" s="71">
        <v>0</v>
      </c>
      <c r="AN74" s="71">
        <v>0</v>
      </c>
      <c r="AO74" s="71">
        <v>0</v>
      </c>
      <c r="AP74" s="71">
        <v>0</v>
      </c>
      <c r="AQ74" s="71">
        <v>0</v>
      </c>
      <c r="AR74" s="71">
        <v>0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0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0</v>
      </c>
      <c r="BP74" s="71">
        <v>0</v>
      </c>
      <c r="BQ74" s="71">
        <v>0</v>
      </c>
      <c r="BR74" s="71">
        <v>0</v>
      </c>
      <c r="BS74" s="72">
        <v>0</v>
      </c>
      <c r="BT74" s="72">
        <v>0</v>
      </c>
      <c r="BU74" s="4">
        <f t="shared" si="4"/>
        <v>0</v>
      </c>
      <c r="BV74" s="14">
        <f t="shared" si="5"/>
        <v>0</v>
      </c>
    </row>
    <row r="75" spans="1:74" x14ac:dyDescent="0.25">
      <c r="A75" s="33"/>
      <c r="B75" s="34" t="s">
        <v>204</v>
      </c>
      <c r="C75" s="70"/>
      <c r="D75" s="70"/>
      <c r="E75" s="70"/>
      <c r="F75" s="70"/>
      <c r="G75" s="70"/>
      <c r="H75" s="70"/>
      <c r="I75" s="70"/>
      <c r="J75" s="70"/>
      <c r="K75" s="70"/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71">
        <v>0</v>
      </c>
      <c r="X75" s="71">
        <v>0</v>
      </c>
      <c r="Y75" s="71">
        <v>0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2"/>
      <c r="AG75" s="71">
        <v>0</v>
      </c>
      <c r="AH75" s="71">
        <v>0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0</v>
      </c>
      <c r="AP75" s="71">
        <v>0</v>
      </c>
      <c r="AQ75" s="71">
        <v>0</v>
      </c>
      <c r="AR75" s="71">
        <v>0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0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0</v>
      </c>
      <c r="BK75" s="71">
        <v>0</v>
      </c>
      <c r="BL75" s="71">
        <v>0</v>
      </c>
      <c r="BM75" s="71">
        <v>0</v>
      </c>
      <c r="BN75" s="71">
        <v>0</v>
      </c>
      <c r="BO75" s="71">
        <v>0</v>
      </c>
      <c r="BP75" s="71">
        <v>0</v>
      </c>
      <c r="BQ75" s="71">
        <v>0</v>
      </c>
      <c r="BR75" s="71">
        <v>0</v>
      </c>
      <c r="BS75" s="72">
        <v>0</v>
      </c>
      <c r="BT75" s="72">
        <v>0</v>
      </c>
      <c r="BU75" s="4">
        <f t="shared" si="4"/>
        <v>0</v>
      </c>
      <c r="BV75" s="14">
        <f t="shared" si="5"/>
        <v>0</v>
      </c>
    </row>
    <row r="76" spans="1:74" x14ac:dyDescent="0.25">
      <c r="A76" s="33"/>
      <c r="B76" s="34" t="s">
        <v>205</v>
      </c>
      <c r="C76" s="70"/>
      <c r="D76" s="70"/>
      <c r="E76" s="70"/>
      <c r="F76" s="70"/>
      <c r="G76" s="70"/>
      <c r="H76" s="70"/>
      <c r="I76" s="70"/>
      <c r="J76" s="70"/>
      <c r="K76" s="70"/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2"/>
      <c r="AG76" s="71">
        <v>0</v>
      </c>
      <c r="AH76" s="71">
        <v>0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0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0</v>
      </c>
      <c r="BJ76" s="71">
        <v>0</v>
      </c>
      <c r="BK76" s="71">
        <v>0</v>
      </c>
      <c r="BL76" s="71">
        <v>0</v>
      </c>
      <c r="BM76" s="71">
        <v>0</v>
      </c>
      <c r="BN76" s="71">
        <v>0</v>
      </c>
      <c r="BO76" s="71">
        <v>0</v>
      </c>
      <c r="BP76" s="71">
        <v>0</v>
      </c>
      <c r="BQ76" s="71">
        <v>0</v>
      </c>
      <c r="BR76" s="71">
        <v>0</v>
      </c>
      <c r="BS76" s="72">
        <v>0</v>
      </c>
      <c r="BT76" s="72">
        <v>0</v>
      </c>
      <c r="BU76" s="4">
        <f t="shared" si="4"/>
        <v>0</v>
      </c>
      <c r="BV76" s="14">
        <f t="shared" si="5"/>
        <v>0</v>
      </c>
    </row>
    <row r="77" spans="1:74" x14ac:dyDescent="0.25">
      <c r="A77" s="33"/>
      <c r="B77" s="34" t="s">
        <v>206</v>
      </c>
      <c r="C77" s="70"/>
      <c r="D77" s="70"/>
      <c r="E77" s="70"/>
      <c r="F77" s="70"/>
      <c r="G77" s="70"/>
      <c r="H77" s="70"/>
      <c r="I77" s="70"/>
      <c r="J77" s="70"/>
      <c r="K77" s="70"/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71">
        <v>0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2"/>
      <c r="AG77" s="71">
        <v>0</v>
      </c>
      <c r="AH77" s="71">
        <v>0</v>
      </c>
      <c r="AI77" s="71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0</v>
      </c>
      <c r="BJ77" s="71">
        <v>0</v>
      </c>
      <c r="BK77" s="71">
        <v>0</v>
      </c>
      <c r="BL77" s="71">
        <v>0</v>
      </c>
      <c r="BM77" s="71">
        <v>0</v>
      </c>
      <c r="BN77" s="71">
        <v>0</v>
      </c>
      <c r="BO77" s="71">
        <v>0</v>
      </c>
      <c r="BP77" s="71">
        <v>0</v>
      </c>
      <c r="BQ77" s="71">
        <v>0</v>
      </c>
      <c r="BR77" s="71">
        <v>0</v>
      </c>
      <c r="BS77" s="72">
        <v>0</v>
      </c>
      <c r="BT77" s="72">
        <v>0</v>
      </c>
      <c r="BU77" s="4">
        <f t="shared" si="4"/>
        <v>0</v>
      </c>
      <c r="BV77" s="14">
        <f t="shared" si="5"/>
        <v>0</v>
      </c>
    </row>
    <row r="78" spans="1:74" x14ac:dyDescent="0.25">
      <c r="A78" s="33"/>
      <c r="B78" s="34" t="s">
        <v>207</v>
      </c>
      <c r="C78" s="70"/>
      <c r="D78" s="70"/>
      <c r="E78" s="70"/>
      <c r="F78" s="70"/>
      <c r="G78" s="70"/>
      <c r="H78" s="70"/>
      <c r="I78" s="70"/>
      <c r="J78" s="70"/>
      <c r="K78" s="70"/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2"/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0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0</v>
      </c>
      <c r="BK78" s="71">
        <v>0</v>
      </c>
      <c r="BL78" s="71">
        <v>0</v>
      </c>
      <c r="BM78" s="71">
        <v>0</v>
      </c>
      <c r="BN78" s="71">
        <v>0</v>
      </c>
      <c r="BO78" s="71">
        <v>0</v>
      </c>
      <c r="BP78" s="71">
        <v>0</v>
      </c>
      <c r="BQ78" s="71">
        <v>0</v>
      </c>
      <c r="BR78" s="71">
        <v>0</v>
      </c>
      <c r="BS78" s="72">
        <v>0</v>
      </c>
      <c r="BT78" s="72">
        <v>0</v>
      </c>
      <c r="BU78" s="4">
        <f t="shared" si="4"/>
        <v>0</v>
      </c>
      <c r="BV78" s="14">
        <f t="shared" si="5"/>
        <v>0</v>
      </c>
    </row>
    <row r="79" spans="1:74" x14ac:dyDescent="0.25">
      <c r="A79" s="33"/>
      <c r="B79" s="34" t="s">
        <v>208</v>
      </c>
      <c r="C79" s="70"/>
      <c r="D79" s="70"/>
      <c r="E79" s="70"/>
      <c r="F79" s="70"/>
      <c r="G79" s="70"/>
      <c r="H79" s="70"/>
      <c r="I79" s="70"/>
      <c r="J79" s="70"/>
      <c r="K79" s="70"/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0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2"/>
      <c r="AG79" s="71">
        <v>0</v>
      </c>
      <c r="AH79" s="71">
        <v>0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0</v>
      </c>
      <c r="BF79" s="71">
        <v>0</v>
      </c>
      <c r="BG79" s="71">
        <v>0</v>
      </c>
      <c r="BH79" s="71">
        <v>0</v>
      </c>
      <c r="BI79" s="71">
        <v>0</v>
      </c>
      <c r="BJ79" s="71">
        <v>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2">
        <v>0</v>
      </c>
      <c r="BT79" s="72">
        <v>0</v>
      </c>
      <c r="BU79" s="4">
        <f t="shared" si="4"/>
        <v>0</v>
      </c>
      <c r="BV79" s="14">
        <f t="shared" si="5"/>
        <v>0</v>
      </c>
    </row>
    <row r="80" spans="1:74" x14ac:dyDescent="0.25">
      <c r="A80" s="33"/>
      <c r="B80" s="34" t="s">
        <v>209</v>
      </c>
      <c r="C80" s="70"/>
      <c r="D80" s="70"/>
      <c r="E80" s="70"/>
      <c r="F80" s="70"/>
      <c r="G80" s="70"/>
      <c r="H80" s="70"/>
      <c r="I80" s="70"/>
      <c r="J80" s="70"/>
      <c r="K80" s="70"/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2"/>
      <c r="AG80" s="71">
        <v>0</v>
      </c>
      <c r="AH80" s="71">
        <v>0</v>
      </c>
      <c r="AI80" s="71">
        <v>0</v>
      </c>
      <c r="AJ80" s="71">
        <v>0</v>
      </c>
      <c r="AK80" s="71">
        <v>0</v>
      </c>
      <c r="AL80" s="71">
        <v>0</v>
      </c>
      <c r="AM80" s="71">
        <v>0</v>
      </c>
      <c r="AN80" s="71">
        <v>0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0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0</v>
      </c>
      <c r="BK80" s="71">
        <v>0</v>
      </c>
      <c r="BL80" s="71">
        <v>0</v>
      </c>
      <c r="BM80" s="71">
        <v>0</v>
      </c>
      <c r="BN80" s="71">
        <v>0</v>
      </c>
      <c r="BO80" s="71">
        <v>0</v>
      </c>
      <c r="BP80" s="71">
        <v>0</v>
      </c>
      <c r="BQ80" s="71">
        <v>0</v>
      </c>
      <c r="BR80" s="71">
        <v>0</v>
      </c>
      <c r="BS80" s="72">
        <v>0</v>
      </c>
      <c r="BT80" s="72">
        <v>0</v>
      </c>
      <c r="BU80" s="4">
        <f t="shared" si="4"/>
        <v>0</v>
      </c>
      <c r="BV80" s="14">
        <f t="shared" si="5"/>
        <v>0</v>
      </c>
    </row>
    <row r="81" spans="1:74" x14ac:dyDescent="0.25">
      <c r="A81" s="33"/>
      <c r="B81" s="34" t="s">
        <v>210</v>
      </c>
      <c r="C81" s="70"/>
      <c r="D81" s="70"/>
      <c r="E81" s="70"/>
      <c r="F81" s="70"/>
      <c r="G81" s="70"/>
      <c r="H81" s="70"/>
      <c r="I81" s="70"/>
      <c r="J81" s="70"/>
      <c r="K81" s="70"/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71">
        <v>0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2"/>
      <c r="AG81" s="71">
        <v>0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0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0</v>
      </c>
      <c r="BG81" s="71">
        <v>0</v>
      </c>
      <c r="BH81" s="71">
        <v>0</v>
      </c>
      <c r="BI81" s="71">
        <v>0</v>
      </c>
      <c r="BJ81" s="71">
        <v>0</v>
      </c>
      <c r="BK81" s="71">
        <v>0</v>
      </c>
      <c r="BL81" s="71">
        <v>0</v>
      </c>
      <c r="BM81" s="71">
        <v>0</v>
      </c>
      <c r="BN81" s="71">
        <v>0</v>
      </c>
      <c r="BO81" s="71">
        <v>0</v>
      </c>
      <c r="BP81" s="71">
        <v>0</v>
      </c>
      <c r="BQ81" s="71">
        <v>0</v>
      </c>
      <c r="BR81" s="71">
        <v>0</v>
      </c>
      <c r="BS81" s="72">
        <v>0</v>
      </c>
      <c r="BT81" s="72">
        <v>0</v>
      </c>
      <c r="BU81" s="4">
        <f t="shared" si="4"/>
        <v>0</v>
      </c>
      <c r="BV81" s="14">
        <f t="shared" si="5"/>
        <v>0</v>
      </c>
    </row>
    <row r="82" spans="1:74" x14ac:dyDescent="0.25">
      <c r="A82" s="33"/>
      <c r="B82" s="34" t="s">
        <v>211</v>
      </c>
      <c r="C82" s="70"/>
      <c r="D82" s="70"/>
      <c r="E82" s="70"/>
      <c r="F82" s="70"/>
      <c r="G82" s="70"/>
      <c r="H82" s="70"/>
      <c r="I82" s="70"/>
      <c r="J82" s="70"/>
      <c r="K82" s="70"/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2"/>
      <c r="AG82" s="71">
        <v>0</v>
      </c>
      <c r="AH82" s="71">
        <v>0</v>
      </c>
      <c r="AI82" s="71">
        <v>0</v>
      </c>
      <c r="AJ82" s="71">
        <v>0</v>
      </c>
      <c r="AK82" s="71">
        <v>0</v>
      </c>
      <c r="AL82" s="71">
        <v>0</v>
      </c>
      <c r="AM82" s="71">
        <v>0</v>
      </c>
      <c r="AN82" s="71">
        <v>0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0</v>
      </c>
      <c r="BL82" s="71">
        <v>0</v>
      </c>
      <c r="BM82" s="71">
        <v>0</v>
      </c>
      <c r="BN82" s="71">
        <v>0</v>
      </c>
      <c r="BO82" s="71">
        <v>0</v>
      </c>
      <c r="BP82" s="71">
        <v>0</v>
      </c>
      <c r="BQ82" s="71">
        <v>0</v>
      </c>
      <c r="BR82" s="71">
        <v>0</v>
      </c>
      <c r="BS82" s="72">
        <v>0</v>
      </c>
      <c r="BT82" s="72">
        <v>0</v>
      </c>
      <c r="BU82" s="4">
        <f t="shared" si="4"/>
        <v>0</v>
      </c>
      <c r="BV82" s="14">
        <f t="shared" si="5"/>
        <v>0</v>
      </c>
    </row>
    <row r="83" spans="1:74" x14ac:dyDescent="0.25">
      <c r="A83" s="33"/>
      <c r="B83" s="34" t="s">
        <v>212</v>
      </c>
      <c r="C83" s="70"/>
      <c r="D83" s="70"/>
      <c r="E83" s="70"/>
      <c r="F83" s="70"/>
      <c r="G83" s="70"/>
      <c r="H83" s="70"/>
      <c r="I83" s="70"/>
      <c r="J83" s="70"/>
      <c r="K83" s="70"/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71">
        <v>0</v>
      </c>
      <c r="X83" s="71">
        <v>0</v>
      </c>
      <c r="Y83" s="71">
        <v>0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2"/>
      <c r="AG83" s="71">
        <v>0</v>
      </c>
      <c r="AH83" s="71">
        <v>0</v>
      </c>
      <c r="AI83" s="71">
        <v>0</v>
      </c>
      <c r="AJ83" s="71">
        <v>0</v>
      </c>
      <c r="AK83" s="71">
        <v>0</v>
      </c>
      <c r="AL83" s="71">
        <v>0</v>
      </c>
      <c r="AM83" s="71">
        <v>0</v>
      </c>
      <c r="AN83" s="71">
        <v>0</v>
      </c>
      <c r="AO83" s="71">
        <v>0</v>
      </c>
      <c r="AP83" s="71">
        <v>0</v>
      </c>
      <c r="AQ83" s="71">
        <v>0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0</v>
      </c>
      <c r="BK83" s="71">
        <v>0</v>
      </c>
      <c r="BL83" s="71">
        <v>0</v>
      </c>
      <c r="BM83" s="71">
        <v>0</v>
      </c>
      <c r="BN83" s="71">
        <v>0</v>
      </c>
      <c r="BO83" s="71">
        <v>0</v>
      </c>
      <c r="BP83" s="71">
        <v>0</v>
      </c>
      <c r="BQ83" s="71">
        <v>0</v>
      </c>
      <c r="BR83" s="71">
        <v>0</v>
      </c>
      <c r="BS83" s="72">
        <v>0</v>
      </c>
      <c r="BT83" s="72">
        <v>0</v>
      </c>
      <c r="BU83" s="4">
        <f t="shared" si="4"/>
        <v>0</v>
      </c>
      <c r="BV83" s="14">
        <f t="shared" si="5"/>
        <v>0</v>
      </c>
    </row>
    <row r="84" spans="1:74" x14ac:dyDescent="0.25">
      <c r="A84" s="33"/>
      <c r="B84" s="34" t="s">
        <v>213</v>
      </c>
      <c r="C84" s="70"/>
      <c r="D84" s="70"/>
      <c r="E84" s="70"/>
      <c r="F84" s="70"/>
      <c r="G84" s="70"/>
      <c r="H84" s="70"/>
      <c r="I84" s="70"/>
      <c r="J84" s="70"/>
      <c r="K84" s="70"/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71">
        <v>0</v>
      </c>
      <c r="X84" s="71">
        <v>0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2"/>
      <c r="AG84" s="71">
        <v>0</v>
      </c>
      <c r="AH84" s="71">
        <v>0</v>
      </c>
      <c r="AI84" s="71">
        <v>0</v>
      </c>
      <c r="AJ84" s="71">
        <v>0</v>
      </c>
      <c r="AK84" s="71">
        <v>0</v>
      </c>
      <c r="AL84" s="71">
        <v>0</v>
      </c>
      <c r="AM84" s="71">
        <v>0</v>
      </c>
      <c r="AN84" s="71">
        <v>0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0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0</v>
      </c>
      <c r="BG84" s="71">
        <v>0</v>
      </c>
      <c r="BH84" s="71">
        <v>0</v>
      </c>
      <c r="BI84" s="71">
        <v>0</v>
      </c>
      <c r="BJ84" s="71">
        <v>0</v>
      </c>
      <c r="BK84" s="71">
        <v>0</v>
      </c>
      <c r="BL84" s="71">
        <v>0</v>
      </c>
      <c r="BM84" s="71">
        <v>0</v>
      </c>
      <c r="BN84" s="71">
        <v>0</v>
      </c>
      <c r="BO84" s="71">
        <v>0</v>
      </c>
      <c r="BP84" s="71">
        <v>0</v>
      </c>
      <c r="BQ84" s="71">
        <v>0</v>
      </c>
      <c r="BR84" s="71">
        <v>0</v>
      </c>
      <c r="BS84" s="72">
        <v>0</v>
      </c>
      <c r="BT84" s="72">
        <v>0</v>
      </c>
      <c r="BU84" s="4">
        <f t="shared" si="4"/>
        <v>0</v>
      </c>
      <c r="BV84" s="14">
        <f t="shared" si="5"/>
        <v>0</v>
      </c>
    </row>
    <row r="85" spans="1:74" x14ac:dyDescent="0.25">
      <c r="A85" s="33"/>
      <c r="B85" s="34" t="s">
        <v>214</v>
      </c>
      <c r="C85" s="70"/>
      <c r="D85" s="70"/>
      <c r="E85" s="70"/>
      <c r="F85" s="70"/>
      <c r="G85" s="70"/>
      <c r="H85" s="70"/>
      <c r="I85" s="70"/>
      <c r="J85" s="70"/>
      <c r="K85" s="70"/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71">
        <v>0</v>
      </c>
      <c r="X85" s="71">
        <v>0</v>
      </c>
      <c r="Y85" s="71">
        <v>0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2"/>
      <c r="AG85" s="71">
        <v>0</v>
      </c>
      <c r="AH85" s="71">
        <v>0</v>
      </c>
      <c r="AI85" s="71">
        <v>0</v>
      </c>
      <c r="AJ85" s="71">
        <v>0</v>
      </c>
      <c r="AK85" s="71">
        <v>0</v>
      </c>
      <c r="AL85" s="71">
        <v>0</v>
      </c>
      <c r="AM85" s="71">
        <v>0</v>
      </c>
      <c r="AN85" s="71">
        <v>0</v>
      </c>
      <c r="AO85" s="71">
        <v>0</v>
      </c>
      <c r="AP85" s="71">
        <v>0</v>
      </c>
      <c r="AQ85" s="71">
        <v>0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0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0</v>
      </c>
      <c r="BJ85" s="71">
        <v>0</v>
      </c>
      <c r="BK85" s="71">
        <v>0</v>
      </c>
      <c r="BL85" s="71">
        <v>0</v>
      </c>
      <c r="BM85" s="71">
        <v>0</v>
      </c>
      <c r="BN85" s="71">
        <v>0</v>
      </c>
      <c r="BO85" s="71">
        <v>0</v>
      </c>
      <c r="BP85" s="71">
        <v>0</v>
      </c>
      <c r="BQ85" s="71">
        <v>0</v>
      </c>
      <c r="BR85" s="71">
        <v>0</v>
      </c>
      <c r="BS85" s="72">
        <v>0</v>
      </c>
      <c r="BT85" s="72">
        <v>0</v>
      </c>
      <c r="BU85" s="4">
        <f t="shared" si="4"/>
        <v>0</v>
      </c>
      <c r="BV85" s="14">
        <f t="shared" si="5"/>
        <v>0</v>
      </c>
    </row>
    <row r="86" spans="1:74" x14ac:dyDescent="0.25">
      <c r="A86" s="33"/>
      <c r="B86" s="34" t="s">
        <v>215</v>
      </c>
      <c r="C86" s="70"/>
      <c r="D86" s="70"/>
      <c r="E86" s="70"/>
      <c r="F86" s="70"/>
      <c r="G86" s="70"/>
      <c r="H86" s="70"/>
      <c r="I86" s="70"/>
      <c r="J86" s="70"/>
      <c r="K86" s="70"/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71">
        <v>0</v>
      </c>
      <c r="X86" s="71">
        <v>0</v>
      </c>
      <c r="Y86" s="71">
        <v>0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2"/>
      <c r="AG86" s="71">
        <v>0</v>
      </c>
      <c r="AH86" s="71">
        <v>0</v>
      </c>
      <c r="AI86" s="71">
        <v>0</v>
      </c>
      <c r="AJ86" s="71">
        <v>0</v>
      </c>
      <c r="AK86" s="71">
        <v>0</v>
      </c>
      <c r="AL86" s="71">
        <v>0</v>
      </c>
      <c r="AM86" s="71">
        <v>0</v>
      </c>
      <c r="AN86" s="71">
        <v>0</v>
      </c>
      <c r="AO86" s="71">
        <v>0</v>
      </c>
      <c r="AP86" s="71">
        <v>0</v>
      </c>
      <c r="AQ86" s="71">
        <v>0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0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0</v>
      </c>
      <c r="BJ86" s="71">
        <v>0</v>
      </c>
      <c r="BK86" s="71">
        <v>0</v>
      </c>
      <c r="BL86" s="71">
        <v>0</v>
      </c>
      <c r="BM86" s="71">
        <v>0</v>
      </c>
      <c r="BN86" s="71">
        <v>0</v>
      </c>
      <c r="BO86" s="71">
        <v>0</v>
      </c>
      <c r="BP86" s="71">
        <v>0</v>
      </c>
      <c r="BQ86" s="71">
        <v>0</v>
      </c>
      <c r="BR86" s="71">
        <v>0</v>
      </c>
      <c r="BS86" s="72">
        <v>0</v>
      </c>
      <c r="BT86" s="72">
        <v>0</v>
      </c>
      <c r="BU86" s="4">
        <f t="shared" si="4"/>
        <v>0</v>
      </c>
      <c r="BV86" s="14">
        <f t="shared" si="5"/>
        <v>0</v>
      </c>
    </row>
    <row r="87" spans="1:74" x14ac:dyDescent="0.25">
      <c r="A87" s="33"/>
      <c r="B87" s="34" t="s">
        <v>216</v>
      </c>
      <c r="C87" s="70"/>
      <c r="D87" s="70"/>
      <c r="E87" s="70"/>
      <c r="F87" s="70"/>
      <c r="G87" s="70"/>
      <c r="H87" s="70"/>
      <c r="I87" s="70"/>
      <c r="J87" s="70"/>
      <c r="K87" s="70"/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71">
        <v>0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2"/>
      <c r="AG87" s="71">
        <v>0</v>
      </c>
      <c r="AH87" s="71">
        <v>0</v>
      </c>
      <c r="AI87" s="71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0</v>
      </c>
      <c r="BH87" s="71">
        <v>0</v>
      </c>
      <c r="BI87" s="71">
        <v>0</v>
      </c>
      <c r="BJ87" s="71">
        <v>0</v>
      </c>
      <c r="BK87" s="71">
        <v>0</v>
      </c>
      <c r="BL87" s="71">
        <v>0</v>
      </c>
      <c r="BM87" s="71">
        <v>0</v>
      </c>
      <c r="BN87" s="71">
        <v>0</v>
      </c>
      <c r="BO87" s="71">
        <v>0</v>
      </c>
      <c r="BP87" s="71">
        <v>0</v>
      </c>
      <c r="BQ87" s="71">
        <v>0</v>
      </c>
      <c r="BR87" s="71">
        <v>0</v>
      </c>
      <c r="BS87" s="72">
        <v>0</v>
      </c>
      <c r="BT87" s="72">
        <v>0</v>
      </c>
      <c r="BU87" s="4">
        <f t="shared" si="4"/>
        <v>0</v>
      </c>
      <c r="BV87" s="14">
        <f t="shared" si="5"/>
        <v>0</v>
      </c>
    </row>
    <row r="88" spans="1:74" x14ac:dyDescent="0.25">
      <c r="A88" s="33"/>
      <c r="B88" s="34" t="s">
        <v>217</v>
      </c>
      <c r="C88" s="70"/>
      <c r="D88" s="70"/>
      <c r="E88" s="70"/>
      <c r="F88" s="70"/>
      <c r="G88" s="70"/>
      <c r="H88" s="70"/>
      <c r="I88" s="70"/>
      <c r="J88" s="70"/>
      <c r="K88" s="70"/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2"/>
      <c r="AG88" s="71">
        <v>0</v>
      </c>
      <c r="AH88" s="71">
        <v>0</v>
      </c>
      <c r="AI88" s="71">
        <v>0</v>
      </c>
      <c r="AJ88" s="71">
        <v>0</v>
      </c>
      <c r="AK88" s="71">
        <v>0</v>
      </c>
      <c r="AL88" s="71">
        <v>0</v>
      </c>
      <c r="AM88" s="71">
        <v>0</v>
      </c>
      <c r="AN88" s="71">
        <v>0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0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0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0</v>
      </c>
      <c r="BG88" s="71">
        <v>0</v>
      </c>
      <c r="BH88" s="71">
        <v>0</v>
      </c>
      <c r="BI88" s="71">
        <v>0</v>
      </c>
      <c r="BJ88" s="71">
        <v>0</v>
      </c>
      <c r="BK88" s="71">
        <v>0</v>
      </c>
      <c r="BL88" s="71">
        <v>0</v>
      </c>
      <c r="BM88" s="71">
        <v>0</v>
      </c>
      <c r="BN88" s="71">
        <v>0</v>
      </c>
      <c r="BO88" s="71">
        <v>0</v>
      </c>
      <c r="BP88" s="71">
        <v>0</v>
      </c>
      <c r="BQ88" s="71">
        <v>0</v>
      </c>
      <c r="BR88" s="71">
        <v>0</v>
      </c>
      <c r="BS88" s="72">
        <v>0</v>
      </c>
      <c r="BT88" s="72">
        <v>0</v>
      </c>
      <c r="BU88" s="4">
        <f t="shared" si="4"/>
        <v>0</v>
      </c>
      <c r="BV88" s="14">
        <f t="shared" si="5"/>
        <v>0</v>
      </c>
    </row>
    <row r="89" spans="1:74" x14ac:dyDescent="0.25">
      <c r="A89" s="33"/>
      <c r="B89" s="34" t="s">
        <v>218</v>
      </c>
      <c r="C89" s="70"/>
      <c r="D89" s="70"/>
      <c r="E89" s="70"/>
      <c r="F89" s="70"/>
      <c r="G89" s="70"/>
      <c r="H89" s="70"/>
      <c r="I89" s="70"/>
      <c r="J89" s="70"/>
      <c r="K89" s="70"/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v>0</v>
      </c>
      <c r="T89" s="71">
        <v>0</v>
      </c>
      <c r="U89" s="71">
        <v>0</v>
      </c>
      <c r="V89" s="71">
        <v>0</v>
      </c>
      <c r="W89" s="71">
        <v>0</v>
      </c>
      <c r="X89" s="71">
        <v>0</v>
      </c>
      <c r="Y89" s="71">
        <v>0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2"/>
      <c r="AG89" s="71">
        <v>0</v>
      </c>
      <c r="AH89" s="71">
        <v>0</v>
      </c>
      <c r="AI89" s="71">
        <v>0</v>
      </c>
      <c r="AJ89" s="71">
        <v>0</v>
      </c>
      <c r="AK89" s="71">
        <v>0</v>
      </c>
      <c r="AL89" s="71">
        <v>0</v>
      </c>
      <c r="AM89" s="71">
        <v>0</v>
      </c>
      <c r="AN89" s="71">
        <v>0</v>
      </c>
      <c r="AO89" s="71">
        <v>0</v>
      </c>
      <c r="AP89" s="71">
        <v>0</v>
      </c>
      <c r="AQ89" s="71">
        <v>0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>
        <v>0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0</v>
      </c>
      <c r="BK89" s="71">
        <v>0</v>
      </c>
      <c r="BL89" s="71">
        <v>0</v>
      </c>
      <c r="BM89" s="71">
        <v>0</v>
      </c>
      <c r="BN89" s="71">
        <v>0</v>
      </c>
      <c r="BO89" s="71">
        <v>0</v>
      </c>
      <c r="BP89" s="71">
        <v>0</v>
      </c>
      <c r="BQ89" s="71">
        <v>0</v>
      </c>
      <c r="BR89" s="71">
        <v>0</v>
      </c>
      <c r="BS89" s="72">
        <v>0</v>
      </c>
      <c r="BT89" s="72">
        <v>0</v>
      </c>
      <c r="BU89" s="4">
        <f t="shared" si="4"/>
        <v>0</v>
      </c>
      <c r="BV89" s="14">
        <f t="shared" si="5"/>
        <v>0</v>
      </c>
    </row>
    <row r="90" spans="1:74" x14ac:dyDescent="0.25">
      <c r="A90" s="33"/>
      <c r="B90" s="34" t="s">
        <v>219</v>
      </c>
      <c r="C90" s="70"/>
      <c r="D90" s="70"/>
      <c r="E90" s="70"/>
      <c r="F90" s="70"/>
      <c r="G90" s="70"/>
      <c r="H90" s="70"/>
      <c r="I90" s="70"/>
      <c r="J90" s="70"/>
      <c r="K90" s="70"/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2"/>
      <c r="AG90" s="71">
        <v>0</v>
      </c>
      <c r="AH90" s="71">
        <v>0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>
        <v>0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0</v>
      </c>
      <c r="BK90" s="71">
        <v>0</v>
      </c>
      <c r="BL90" s="71">
        <v>0</v>
      </c>
      <c r="BM90" s="71">
        <v>0</v>
      </c>
      <c r="BN90" s="71">
        <v>0</v>
      </c>
      <c r="BO90" s="71">
        <v>0</v>
      </c>
      <c r="BP90" s="71">
        <v>0</v>
      </c>
      <c r="BQ90" s="71">
        <v>0</v>
      </c>
      <c r="BR90" s="71">
        <v>0</v>
      </c>
      <c r="BS90" s="72">
        <v>0</v>
      </c>
      <c r="BT90" s="72">
        <v>0</v>
      </c>
      <c r="BU90" s="4">
        <f t="shared" si="4"/>
        <v>0</v>
      </c>
      <c r="BV90" s="14">
        <f t="shared" si="5"/>
        <v>0</v>
      </c>
    </row>
    <row r="91" spans="1:74" x14ac:dyDescent="0.25">
      <c r="A91" s="33"/>
      <c r="B91" s="34" t="s">
        <v>220</v>
      </c>
      <c r="C91" s="70"/>
      <c r="D91" s="70"/>
      <c r="E91" s="70"/>
      <c r="F91" s="70"/>
      <c r="G91" s="70"/>
      <c r="H91" s="70"/>
      <c r="I91" s="70"/>
      <c r="J91" s="70"/>
      <c r="K91" s="70"/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0</v>
      </c>
      <c r="X91" s="71">
        <v>0</v>
      </c>
      <c r="Y91" s="71">
        <v>0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2"/>
      <c r="AG91" s="71">
        <v>0</v>
      </c>
      <c r="AH91" s="71">
        <v>0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0</v>
      </c>
      <c r="AP91" s="71">
        <v>0</v>
      </c>
      <c r="AQ91" s="71">
        <v>0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0</v>
      </c>
      <c r="BK91" s="71">
        <v>0</v>
      </c>
      <c r="BL91" s="71">
        <v>0</v>
      </c>
      <c r="BM91" s="71">
        <v>0</v>
      </c>
      <c r="BN91" s="71">
        <v>0</v>
      </c>
      <c r="BO91" s="71">
        <v>0</v>
      </c>
      <c r="BP91" s="71">
        <v>0</v>
      </c>
      <c r="BQ91" s="71">
        <v>0</v>
      </c>
      <c r="BR91" s="71">
        <v>0</v>
      </c>
      <c r="BS91" s="72">
        <v>0</v>
      </c>
      <c r="BT91" s="72">
        <v>0</v>
      </c>
      <c r="BU91" s="4">
        <f t="shared" si="4"/>
        <v>0</v>
      </c>
      <c r="BV91" s="14">
        <f t="shared" si="5"/>
        <v>0</v>
      </c>
    </row>
    <row r="92" spans="1:74" x14ac:dyDescent="0.25">
      <c r="A92" s="33"/>
      <c r="B92" s="34" t="s">
        <v>221</v>
      </c>
      <c r="C92" s="70"/>
      <c r="D92" s="70"/>
      <c r="E92" s="70"/>
      <c r="F92" s="70"/>
      <c r="G92" s="70"/>
      <c r="H92" s="70"/>
      <c r="I92" s="70"/>
      <c r="J92" s="70"/>
      <c r="K92" s="70"/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1">
        <v>0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2"/>
      <c r="AG92" s="71">
        <v>0</v>
      </c>
      <c r="AH92" s="71">
        <v>0</v>
      </c>
      <c r="AI92" s="71">
        <v>0</v>
      </c>
      <c r="AJ92" s="71">
        <v>0</v>
      </c>
      <c r="AK92" s="71">
        <v>0</v>
      </c>
      <c r="AL92" s="71">
        <v>0</v>
      </c>
      <c r="AM92" s="71">
        <v>0</v>
      </c>
      <c r="AN92" s="71">
        <v>0</v>
      </c>
      <c r="AO92" s="71">
        <v>0</v>
      </c>
      <c r="AP92" s="71">
        <v>0</v>
      </c>
      <c r="AQ92" s="71">
        <v>0</v>
      </c>
      <c r="AR92" s="71">
        <v>0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0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0</v>
      </c>
      <c r="BK92" s="71">
        <v>0</v>
      </c>
      <c r="BL92" s="71">
        <v>0</v>
      </c>
      <c r="BM92" s="71">
        <v>0</v>
      </c>
      <c r="BN92" s="71">
        <v>0</v>
      </c>
      <c r="BO92" s="71">
        <v>0</v>
      </c>
      <c r="BP92" s="71">
        <v>0</v>
      </c>
      <c r="BQ92" s="71">
        <v>0</v>
      </c>
      <c r="BR92" s="71">
        <v>0</v>
      </c>
      <c r="BS92" s="72">
        <v>0</v>
      </c>
      <c r="BT92" s="72">
        <v>0</v>
      </c>
      <c r="BU92" s="4">
        <f t="shared" si="4"/>
        <v>0</v>
      </c>
      <c r="BV92" s="14">
        <f t="shared" si="5"/>
        <v>0</v>
      </c>
    </row>
    <row r="93" spans="1:74" x14ac:dyDescent="0.25">
      <c r="A93" s="33"/>
      <c r="B93" s="34" t="s">
        <v>222</v>
      </c>
      <c r="C93" s="70"/>
      <c r="D93" s="70"/>
      <c r="E93" s="70"/>
      <c r="F93" s="70"/>
      <c r="G93" s="70"/>
      <c r="H93" s="70"/>
      <c r="I93" s="70"/>
      <c r="J93" s="70"/>
      <c r="K93" s="70"/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1">
        <v>0</v>
      </c>
      <c r="X93" s="71">
        <v>0</v>
      </c>
      <c r="Y93" s="71">
        <v>0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2"/>
      <c r="AG93" s="71">
        <v>0</v>
      </c>
      <c r="AH93" s="71">
        <v>0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0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0</v>
      </c>
      <c r="BI93" s="71">
        <v>0</v>
      </c>
      <c r="BJ93" s="71">
        <v>0</v>
      </c>
      <c r="BK93" s="71">
        <v>0</v>
      </c>
      <c r="BL93" s="71">
        <v>0</v>
      </c>
      <c r="BM93" s="71">
        <v>0</v>
      </c>
      <c r="BN93" s="71">
        <v>0</v>
      </c>
      <c r="BO93" s="71">
        <v>0</v>
      </c>
      <c r="BP93" s="71">
        <v>0</v>
      </c>
      <c r="BQ93" s="71">
        <v>0</v>
      </c>
      <c r="BR93" s="71">
        <v>0</v>
      </c>
      <c r="BS93" s="72">
        <v>0</v>
      </c>
      <c r="BT93" s="72">
        <v>0</v>
      </c>
      <c r="BU93" s="4">
        <f t="shared" si="4"/>
        <v>0</v>
      </c>
      <c r="BV93" s="14">
        <f t="shared" si="5"/>
        <v>0</v>
      </c>
    </row>
    <row r="94" spans="1:74" x14ac:dyDescent="0.25">
      <c r="A94" s="33"/>
      <c r="B94" s="34" t="s">
        <v>223</v>
      </c>
      <c r="C94" s="70"/>
      <c r="D94" s="70"/>
      <c r="E94" s="70"/>
      <c r="F94" s="70"/>
      <c r="G94" s="70"/>
      <c r="H94" s="70"/>
      <c r="I94" s="70"/>
      <c r="J94" s="70"/>
      <c r="K94" s="70"/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2"/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v>0</v>
      </c>
      <c r="BP94" s="71">
        <v>0</v>
      </c>
      <c r="BQ94" s="71">
        <v>0</v>
      </c>
      <c r="BR94" s="71">
        <v>0</v>
      </c>
      <c r="BS94" s="72">
        <v>0</v>
      </c>
      <c r="BT94" s="72">
        <v>0</v>
      </c>
      <c r="BU94" s="4">
        <f t="shared" si="4"/>
        <v>0</v>
      </c>
      <c r="BV94" s="14">
        <f t="shared" si="5"/>
        <v>0</v>
      </c>
    </row>
    <row r="95" spans="1:74" x14ac:dyDescent="0.25">
      <c r="A95" s="33"/>
      <c r="B95" s="34" t="s">
        <v>224</v>
      </c>
      <c r="C95" s="70"/>
      <c r="D95" s="70"/>
      <c r="E95" s="70"/>
      <c r="F95" s="70"/>
      <c r="G95" s="70"/>
      <c r="H95" s="70"/>
      <c r="I95" s="70"/>
      <c r="J95" s="70"/>
      <c r="K95" s="70"/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2"/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2">
        <v>0</v>
      </c>
      <c r="BT95" s="72">
        <v>0</v>
      </c>
      <c r="BU95" s="4">
        <f t="shared" si="4"/>
        <v>0</v>
      </c>
      <c r="BV95" s="14">
        <f t="shared" si="5"/>
        <v>0</v>
      </c>
    </row>
    <row r="96" spans="1:74" x14ac:dyDescent="0.25">
      <c r="A96" s="33"/>
      <c r="B96" s="34" t="s">
        <v>225</v>
      </c>
      <c r="C96" s="70"/>
      <c r="D96" s="70"/>
      <c r="E96" s="70"/>
      <c r="F96" s="70"/>
      <c r="G96" s="70"/>
      <c r="H96" s="70"/>
      <c r="I96" s="70"/>
      <c r="J96" s="70"/>
      <c r="K96" s="70"/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2"/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2">
        <v>0</v>
      </c>
      <c r="BT96" s="72">
        <v>0</v>
      </c>
      <c r="BU96" s="4">
        <f t="shared" si="4"/>
        <v>0</v>
      </c>
      <c r="BV96" s="14">
        <f t="shared" si="5"/>
        <v>0</v>
      </c>
    </row>
    <row r="97" spans="1:74" x14ac:dyDescent="0.25">
      <c r="A97" s="33"/>
      <c r="B97" s="34" t="s">
        <v>226</v>
      </c>
      <c r="C97" s="70"/>
      <c r="D97" s="70"/>
      <c r="E97" s="70"/>
      <c r="F97" s="70"/>
      <c r="G97" s="70"/>
      <c r="H97" s="70"/>
      <c r="I97" s="70"/>
      <c r="J97" s="70"/>
      <c r="K97" s="70"/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2"/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v>0</v>
      </c>
      <c r="BP97" s="71">
        <v>0</v>
      </c>
      <c r="BQ97" s="71">
        <v>0</v>
      </c>
      <c r="BR97" s="71">
        <v>0</v>
      </c>
      <c r="BS97" s="72">
        <v>0</v>
      </c>
      <c r="BT97" s="72">
        <v>0</v>
      </c>
      <c r="BU97" s="4">
        <f t="shared" si="4"/>
        <v>0</v>
      </c>
      <c r="BV97" s="14">
        <f t="shared" si="5"/>
        <v>0</v>
      </c>
    </row>
    <row r="98" spans="1:74" x14ac:dyDescent="0.25">
      <c r="A98" s="33"/>
      <c r="B98" s="34" t="s">
        <v>227</v>
      </c>
      <c r="C98" s="70"/>
      <c r="D98" s="70"/>
      <c r="E98" s="70"/>
      <c r="F98" s="70"/>
      <c r="G98" s="70"/>
      <c r="H98" s="70"/>
      <c r="I98" s="70"/>
      <c r="J98" s="70"/>
      <c r="K98" s="70"/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2"/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0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0</v>
      </c>
      <c r="BH98" s="71">
        <v>0</v>
      </c>
      <c r="BI98" s="71">
        <v>0</v>
      </c>
      <c r="BJ98" s="71">
        <v>0</v>
      </c>
      <c r="BK98" s="71">
        <v>0</v>
      </c>
      <c r="BL98" s="71">
        <v>0</v>
      </c>
      <c r="BM98" s="71">
        <v>0</v>
      </c>
      <c r="BN98" s="71">
        <v>0</v>
      </c>
      <c r="BO98" s="71">
        <v>0</v>
      </c>
      <c r="BP98" s="71">
        <v>0</v>
      </c>
      <c r="BQ98" s="71">
        <v>0</v>
      </c>
      <c r="BR98" s="71">
        <v>0</v>
      </c>
      <c r="BS98" s="72">
        <v>0</v>
      </c>
      <c r="BT98" s="72">
        <v>0</v>
      </c>
      <c r="BU98" s="4">
        <f t="shared" si="4"/>
        <v>0</v>
      </c>
      <c r="BV98" s="14">
        <f t="shared" si="5"/>
        <v>0</v>
      </c>
    </row>
    <row r="99" spans="1:74" x14ac:dyDescent="0.25">
      <c r="A99" s="33"/>
      <c r="B99" s="34" t="s">
        <v>228</v>
      </c>
      <c r="C99" s="70"/>
      <c r="D99" s="70"/>
      <c r="E99" s="70"/>
      <c r="F99" s="70"/>
      <c r="G99" s="70"/>
      <c r="H99" s="70"/>
      <c r="I99" s="70"/>
      <c r="J99" s="70"/>
      <c r="K99" s="70"/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2"/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2">
        <v>0</v>
      </c>
      <c r="BT99" s="72">
        <v>0</v>
      </c>
      <c r="BU99" s="4">
        <f t="shared" si="4"/>
        <v>0</v>
      </c>
      <c r="BV99" s="14">
        <f t="shared" si="5"/>
        <v>0</v>
      </c>
    </row>
    <row r="100" spans="1:74" x14ac:dyDescent="0.25">
      <c r="A100" s="33"/>
      <c r="B100" s="34" t="s">
        <v>229</v>
      </c>
      <c r="C100" s="70"/>
      <c r="D100" s="70"/>
      <c r="E100" s="70"/>
      <c r="F100" s="70"/>
      <c r="G100" s="70"/>
      <c r="H100" s="70"/>
      <c r="I100" s="70"/>
      <c r="J100" s="70"/>
      <c r="K100" s="70"/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2"/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2">
        <v>0</v>
      </c>
      <c r="BT100" s="72">
        <v>0</v>
      </c>
      <c r="BU100" s="4">
        <f t="shared" si="4"/>
        <v>0</v>
      </c>
      <c r="BV100" s="14">
        <f t="shared" si="5"/>
        <v>0</v>
      </c>
    </row>
    <row r="101" spans="1:74" x14ac:dyDescent="0.25">
      <c r="B101" s="34" t="s">
        <v>230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71">
        <v>0</v>
      </c>
      <c r="X101" s="71">
        <v>0</v>
      </c>
      <c r="Y101" s="71">
        <v>0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2"/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  <c r="AP101" s="71">
        <v>0</v>
      </c>
      <c r="AQ101" s="71">
        <v>0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0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0</v>
      </c>
      <c r="BJ101" s="71">
        <v>0</v>
      </c>
      <c r="BK101" s="71">
        <v>0</v>
      </c>
      <c r="BL101" s="71">
        <v>0</v>
      </c>
      <c r="BM101" s="71">
        <v>0</v>
      </c>
      <c r="BN101" s="71">
        <v>0</v>
      </c>
      <c r="BO101" s="71">
        <v>0</v>
      </c>
      <c r="BP101" s="71">
        <v>0</v>
      </c>
      <c r="BQ101" s="71">
        <v>0</v>
      </c>
      <c r="BR101" s="71">
        <v>0</v>
      </c>
      <c r="BS101" s="72">
        <v>0</v>
      </c>
      <c r="BT101" s="72">
        <v>0</v>
      </c>
      <c r="BU101" s="4">
        <f t="shared" si="4"/>
        <v>0</v>
      </c>
      <c r="BV101" s="14">
        <f t="shared" si="5"/>
        <v>0</v>
      </c>
    </row>
    <row r="102" spans="1:74" x14ac:dyDescent="0.25">
      <c r="BV102" s="14"/>
    </row>
    <row r="104" spans="1:74" ht="18.75" x14ac:dyDescent="0.3">
      <c r="C104" s="97" t="s">
        <v>234</v>
      </c>
      <c r="D104" s="98"/>
      <c r="E104" s="98"/>
      <c r="F104" s="98"/>
      <c r="G104" s="98"/>
    </row>
    <row r="105" spans="1:74" ht="77.25" x14ac:dyDescent="0.25">
      <c r="C105" s="18"/>
      <c r="D105" s="19" t="s">
        <v>235</v>
      </c>
      <c r="E105" s="20" t="s">
        <v>236</v>
      </c>
      <c r="F105" s="20" t="s">
        <v>347</v>
      </c>
      <c r="G105" s="20" t="s">
        <v>348</v>
      </c>
    </row>
    <row r="106" spans="1:74" ht="39" x14ac:dyDescent="0.25">
      <c r="C106" s="21" t="s">
        <v>237</v>
      </c>
      <c r="D106" s="22"/>
      <c r="E106" s="23"/>
      <c r="F106" s="20" t="s">
        <v>238</v>
      </c>
      <c r="G106" s="25" t="s">
        <v>239</v>
      </c>
    </row>
    <row r="107" spans="1:74" ht="51.75" x14ac:dyDescent="0.25">
      <c r="C107" s="21" t="s">
        <v>240</v>
      </c>
      <c r="D107" s="73" t="s">
        <v>345</v>
      </c>
      <c r="E107" s="23" t="s">
        <v>241</v>
      </c>
      <c r="F107" s="23" t="s">
        <v>241</v>
      </c>
      <c r="G107" s="26" t="s">
        <v>241</v>
      </c>
    </row>
    <row r="108" spans="1:74" ht="15.75" thickBot="1" x14ac:dyDescent="0.3">
      <c r="C108" s="21" t="s">
        <v>242</v>
      </c>
      <c r="D108" s="76"/>
      <c r="E108" s="27">
        <f>COUNTIF(D3:D101,"&gt;0")</f>
        <v>0</v>
      </c>
      <c r="F108" s="28">
        <f>IF(ISERR(E108/D108),0,E108/D108)*100</f>
        <v>0</v>
      </c>
      <c r="G108" s="28">
        <f>IF(ISERR((SUM(BU3:BU101))/((SUM(BV3:BV101)))),0,(SUM(BU3:BU101))/((SUM(BV3:BV101))))</f>
        <v>0</v>
      </c>
      <c r="H108" s="28">
        <f>G108*E108</f>
        <v>0</v>
      </c>
    </row>
  </sheetData>
  <sheetProtection password="CC8E" sheet="1"/>
  <dataConsolidate/>
  <mergeCells count="9">
    <mergeCell ref="BI1:BJ1"/>
    <mergeCell ref="BK1:BQ1"/>
    <mergeCell ref="C104:G104"/>
    <mergeCell ref="L1:S1"/>
    <mergeCell ref="T1:X1"/>
    <mergeCell ref="Y1:AF1"/>
    <mergeCell ref="AG1:AM1"/>
    <mergeCell ref="AO1:AY1"/>
    <mergeCell ref="BB1:BH1"/>
  </mergeCells>
  <dataValidations count="10">
    <dataValidation type="list" allowBlank="1" showInputMessage="1" showErrorMessage="1" sqref="BR3:BR101">
      <formula1>$IM$4:$IM$13</formula1>
    </dataValidation>
    <dataValidation type="list" allowBlank="1" showInputMessage="1" showErrorMessage="1" sqref="BA3:BA101">
      <formula1>$IN$4:$IN$5</formula1>
    </dataValidation>
    <dataValidation type="list" allowBlank="1" showInputMessage="1" showErrorMessage="1" sqref="AO3:AW101 AM3:AM101 AG3:AK101 BB3:BH101 BL3:BQ101 BJ3:BJ101 AY3:AY101 L3:AD101">
      <formula1>$IL$4:$IL$14</formula1>
    </dataValidation>
    <dataValidation type="list" allowBlank="1" showInputMessage="1" showErrorMessage="1" sqref="K3:K101">
      <formula1>$IK$4:$IK$9</formula1>
    </dataValidation>
    <dataValidation type="list" allowBlank="1" showInputMessage="1" showErrorMessage="1" sqref="BK3:BK101 AN3:AN101 AL3:AL101 I3:J101 AX3:AX101 BI3:BI101 AE3:AE101 AZ3:AZ101">
      <formula1>$IJ$4:$IJ$5</formula1>
    </dataValidation>
    <dataValidation type="list" allowBlank="1" showInputMessage="1" showErrorMessage="1" sqref="H3:H101">
      <formula1>$IH$4:$IH$11</formula1>
    </dataValidation>
    <dataValidation type="list" allowBlank="1" showInputMessage="1" showErrorMessage="1" sqref="G3:G101">
      <formula1>$IG$4:$IG$14</formula1>
    </dataValidation>
    <dataValidation type="list" allowBlank="1" showInputMessage="1" showErrorMessage="1" sqref="F3:F101">
      <formula1>$IF$4:$IF$6</formula1>
    </dataValidation>
    <dataValidation type="list" allowBlank="1" showInputMessage="1" showErrorMessage="1" sqref="E3:E101">
      <formula1>$IE$4:$IE$5</formula1>
    </dataValidation>
    <dataValidation type="list" allowBlank="1" showInputMessage="1" showErrorMessage="1" sqref="C3:C101">
      <formula1>$ID$4:$ID$9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71</vt:i4>
      </vt:variant>
    </vt:vector>
  </HeadingPairs>
  <TitlesOfParts>
    <vt:vector size="71" baseType="lpstr">
      <vt:lpstr>RIEPILOGO</vt:lpstr>
      <vt:lpstr>Corso 1</vt:lpstr>
      <vt:lpstr>Corso 2</vt:lpstr>
      <vt:lpstr>Corso 3</vt:lpstr>
      <vt:lpstr>Corso 4</vt:lpstr>
      <vt:lpstr>Corso 5</vt:lpstr>
      <vt:lpstr>Corso 6</vt:lpstr>
      <vt:lpstr>Corso 7</vt:lpstr>
      <vt:lpstr>Corso 8</vt:lpstr>
      <vt:lpstr>Corso 9</vt:lpstr>
      <vt:lpstr>Corso 10</vt:lpstr>
      <vt:lpstr>Corso 11</vt:lpstr>
      <vt:lpstr>Corso 12</vt:lpstr>
      <vt:lpstr>Corso 13</vt:lpstr>
      <vt:lpstr>Corso 14</vt:lpstr>
      <vt:lpstr>Corso 15</vt:lpstr>
      <vt:lpstr>Corso 16</vt:lpstr>
      <vt:lpstr>Corso 17</vt:lpstr>
      <vt:lpstr>Corso 18</vt:lpstr>
      <vt:lpstr>Corso 19</vt:lpstr>
      <vt:lpstr>Corso 20</vt:lpstr>
      <vt:lpstr>Corso 21</vt:lpstr>
      <vt:lpstr>Corso 22</vt:lpstr>
      <vt:lpstr>Corso 23</vt:lpstr>
      <vt:lpstr>Corso 24</vt:lpstr>
      <vt:lpstr>Corso 25</vt:lpstr>
      <vt:lpstr>Corso 26</vt:lpstr>
      <vt:lpstr>Corso 27</vt:lpstr>
      <vt:lpstr>Corso 28</vt:lpstr>
      <vt:lpstr>Corso 29</vt:lpstr>
      <vt:lpstr>Corso 30</vt:lpstr>
      <vt:lpstr>Corso 31</vt:lpstr>
      <vt:lpstr>Corso 32</vt:lpstr>
      <vt:lpstr>Corso 33</vt:lpstr>
      <vt:lpstr>Corso 34</vt:lpstr>
      <vt:lpstr>Corso 35</vt:lpstr>
      <vt:lpstr>Corso 36</vt:lpstr>
      <vt:lpstr>Corso 37</vt:lpstr>
      <vt:lpstr>Corso 38</vt:lpstr>
      <vt:lpstr>Corso 39</vt:lpstr>
      <vt:lpstr>Corso 40</vt:lpstr>
      <vt:lpstr>Corso 41</vt:lpstr>
      <vt:lpstr>Corso 42</vt:lpstr>
      <vt:lpstr>Corso 43</vt:lpstr>
      <vt:lpstr>Corso 44</vt:lpstr>
      <vt:lpstr>Corso 45</vt:lpstr>
      <vt:lpstr>Corso 46</vt:lpstr>
      <vt:lpstr>Corso 47</vt:lpstr>
      <vt:lpstr>Corso 48</vt:lpstr>
      <vt:lpstr>Corso 49</vt:lpstr>
      <vt:lpstr>Corso 50</vt:lpstr>
      <vt:lpstr>Corso 51</vt:lpstr>
      <vt:lpstr>Corso 52</vt:lpstr>
      <vt:lpstr>Corso 53</vt:lpstr>
      <vt:lpstr>Corso 54</vt:lpstr>
      <vt:lpstr>Corso 55</vt:lpstr>
      <vt:lpstr>Corso 56</vt:lpstr>
      <vt:lpstr>Corso 57</vt:lpstr>
      <vt:lpstr>Corso 58</vt:lpstr>
      <vt:lpstr>Corso 59</vt:lpstr>
      <vt:lpstr>Corso 60</vt:lpstr>
      <vt:lpstr>Corso 61</vt:lpstr>
      <vt:lpstr>Corso 62</vt:lpstr>
      <vt:lpstr>Corso 63</vt:lpstr>
      <vt:lpstr>Corso 64</vt:lpstr>
      <vt:lpstr>Corso 65</vt:lpstr>
      <vt:lpstr>Corso 66</vt:lpstr>
      <vt:lpstr>Corso 67</vt:lpstr>
      <vt:lpstr>Corso 68</vt:lpstr>
      <vt:lpstr>Corso 69</vt:lpstr>
      <vt:lpstr>Corso 70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 Tomassetti</dc:creator>
  <cp:lastModifiedBy>Bucarini Gianluca</cp:lastModifiedBy>
  <dcterms:created xsi:type="dcterms:W3CDTF">2015-05-14T10:27:50Z</dcterms:created>
  <dcterms:modified xsi:type="dcterms:W3CDTF">2021-04-08T07:23:22Z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-912668020</vt:i4>
  </property>
  <property fmtid="{D5CDD505-2E9C-101B-9397-08002B2CF9AE}" pid="4" name="_EmailSubject">
    <vt:lpwstr>Foglio di calcolo questionario D2 (formato excel e formato aperto)</vt:lpwstr>
  </property>
  <property fmtid="{D5CDD505-2E9C-101B-9397-08002B2CF9AE}" pid="5" name="_AuthorEmail">
    <vt:lpwstr>enoviello@regione.lazio.it</vt:lpwstr>
  </property>
  <property fmtid="{D5CDD505-2E9C-101B-9397-08002B2CF9AE}" pid="6" name="_AuthorEmailDisplayName">
    <vt:lpwstr>Emanuele Noviello</vt:lpwstr>
  </property>
  <property fmtid="{D5CDD505-2E9C-101B-9397-08002B2CF9AE}" pid="7" name="_PreviousAdHocReviewCycleID">
    <vt:i4>-1562032137</vt:i4>
  </property>
  <property fmtid="{D5CDD505-2E9C-101B-9397-08002B2CF9AE}" pid="8" name="_ReviewingToolsShownOnce">
    <vt:lpwstr/>
  </property>
</Properties>
</file>