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370" yWindow="-120" windowWidth="20730" windowHeight="11160" tabRatio="458"/>
  </bookViews>
  <sheets>
    <sheet name="quadro economico" sheetId="2" r:id="rId1"/>
    <sheet name="Foglio1" sheetId="3" r:id="rId2"/>
  </sheets>
  <externalReferences>
    <externalReference r:id="rId3"/>
    <externalReference r:id="rId4"/>
  </externalReferences>
  <definedNames>
    <definedName name="_Toc31288600" localSheetId="0">'quadro economico'!$R$10</definedName>
    <definedName name="_xlnm.Print_Area" localSheetId="0">'quadro economico'!$B$1:$L$48</definedName>
    <definedName name="piano_aziendale">[1]Elenchi!$A$6:$A$7</definedName>
    <definedName name="PIANO_AZIENDALE1">[2]Elenchi!$A$6:$A$7</definedName>
    <definedName name="PIANO_AZIENDALE3">[2]Elenchi!$A$6:$A$7</definedName>
    <definedName name="PROGETTAZIONE">[2]Elenchi!$B$1:$B$2</definedName>
    <definedName name="Progettazione1">[1]Elenchi!$B$1:$B$2</definedName>
    <definedName name="Progettazione2">[1]Elenchi!$C$1:$C$2</definedName>
    <definedName name="PROGETTAZIONE3">[2]Elenchi!$C$1:$C$2</definedName>
    <definedName name="PROGETTAZIONE4">[2]Elenchi!$C$1:$C$2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2"/>
  <c r="J54"/>
  <c r="J56" s="1"/>
  <c r="J58" s="1"/>
  <c r="H53"/>
  <c r="H58" s="1"/>
  <c r="I53"/>
  <c r="H54"/>
  <c r="I54"/>
  <c r="I56" s="1"/>
  <c r="I58" s="1"/>
  <c r="G58"/>
  <c r="H56"/>
  <c r="G56"/>
  <c r="G55"/>
  <c r="J18"/>
  <c r="H18"/>
  <c r="I18"/>
  <c r="G18"/>
  <c r="H16"/>
  <c r="I16"/>
  <c r="J16"/>
  <c r="G16"/>
  <c r="H48"/>
  <c r="I48"/>
  <c r="J48"/>
  <c r="G48"/>
  <c r="H46"/>
  <c r="I46"/>
  <c r="J46"/>
  <c r="G46"/>
  <c r="G54" l="1"/>
  <c r="G53"/>
  <c r="J33"/>
  <c r="J32"/>
  <c r="J42"/>
  <c r="J41"/>
  <c r="G35"/>
  <c r="G34"/>
  <c r="H26"/>
  <c r="I26"/>
  <c r="J26"/>
  <c r="G26"/>
  <c r="G28"/>
  <c r="J23"/>
  <c r="J22"/>
  <c r="J11"/>
  <c r="J12"/>
  <c r="J10"/>
  <c r="H55" l="1"/>
  <c r="I55"/>
  <c r="J55"/>
  <c r="H35"/>
  <c r="I35"/>
  <c r="H37"/>
  <c r="I37"/>
  <c r="I42"/>
  <c r="I41"/>
  <c r="I33"/>
  <c r="I32"/>
  <c r="I23"/>
  <c r="J28" s="1"/>
  <c r="I22"/>
  <c r="I11"/>
  <c r="I12"/>
  <c r="I10"/>
  <c r="I24" l="1"/>
  <c r="I28" s="1"/>
  <c r="H24" l="1"/>
  <c r="H28" s="1"/>
  <c r="G24"/>
  <c r="G37" l="1"/>
  <c r="H34"/>
  <c r="J34" l="1"/>
  <c r="J35" s="1"/>
  <c r="J37" s="1"/>
</calcChain>
</file>

<file path=xl/sharedStrings.xml><?xml version="1.0" encoding="utf-8"?>
<sst xmlns="http://schemas.openxmlformats.org/spreadsheetml/2006/main" count="173" uniqueCount="40">
  <si>
    <t>PSR 2014/2020 del LAZIO - MISURA 8 - SOTTOMISURA 8.5 - TIPOLOGIA DI OPERAZIONE 8.5.1.a</t>
  </si>
  <si>
    <t>1.a – Investimenti relativi al miglioramento e ripristino degli ecosistemi forestali degradati, da un punto di vista ambientale per la valorizzazione del soprassuolo forestale.</t>
  </si>
  <si>
    <t>Allegato 2 Quadro Economico degli Interventi</t>
  </si>
  <si>
    <t>1.b – Realizzazione di “infrastrutture verdi” con soluzioni efficaci basate su un approccio ecosistemico, per il ripristino e la conservazione dell’ambiente, per migliorare la connettività territoriale, contro le inondazioni, l’erosione ripariale, per affrontare l’adattamento ai cambiamenti climatici.</t>
  </si>
  <si>
    <t xml:space="preserve">1.c - Valorizzazione in bosco di specie forestali nobili, rare, sporadiche e di alberi monumentali e miglioramento della biodiversità floristica e faunistica in ambiente forestale.  </t>
  </si>
  <si>
    <t>1.d - Investimenti finalizzati al ripristino, per la tutela di habitat, ecosistemi, biodiversità e paesaggio forestale, di ecotoni agrosilvopastorali di confine, creazione di radure e gestione dei soprassuoli forestali di neoformazione in pascoli, prati ed ex-coltivi.</t>
  </si>
  <si>
    <t>COGNOME/RAGIONE SOCIALE</t>
  </si>
  <si>
    <t>1.e - Tutela attiva di habitat e specie forestali minacciate da eccessivo carico e da danni causati da animali selvatici e/o domestici o per azione umana, mediante recinzioni o adeguate strutture di protezione individuale.</t>
  </si>
  <si>
    <t>NOME</t>
  </si>
  <si>
    <t>1.f - Tutela e controllo della fauna selvatica in foresta incluse: la costruzione di torrette per l’avvistamento, la realizzazione di punti di raccolta per la cattura e il censimento, opere di recinzione per la protezione dagli animali che possano anche favorire la coesistenza con le attività antropiche.</t>
  </si>
  <si>
    <t>INTERVENTO 1  - Perseguimento di investimenti finalizzati alla tutela ambientale</t>
  </si>
  <si>
    <t xml:space="preserve">2.a - Conversione di boschi cedui invecchiati in boschi ad alto fusto, laddove le condizioni stazionali, del soprassuolo, pedoclimatiche ed idrogeologiche lo consentano. </t>
  </si>
  <si>
    <t>SI</t>
  </si>
  <si>
    <t>TIPOLOGLIA SOTTOINTERVENTO</t>
  </si>
  <si>
    <t>Imponibile</t>
  </si>
  <si>
    <t>IVA</t>
  </si>
  <si>
    <t>Totale</t>
  </si>
  <si>
    <t>Contributo Richiesto</t>
  </si>
  <si>
    <t>% Contributo Richiesto</t>
  </si>
  <si>
    <t>NOTE</t>
  </si>
  <si>
    <t>2.b - Interventi selvicolturali come sfolli e diradamenti a carico di popolamenti forestali al fine di favorire: la rinaturalizzazione, la diversificazione della struttura forestale e della composizione delle specie, ammissibili solo una volta per l’intera programmazione.</t>
  </si>
  <si>
    <t>NO</t>
  </si>
  <si>
    <t xml:space="preserve"> 2.c - Interventi volti al miglioramento dei castagneti da legno.</t>
  </si>
  <si>
    <t>3.a - Miglioramento della funzione di assorbimento della CO2 dei popolamenti forestali e incremento, attraverso azioni di gestione selvicolturale, delle capacità di stoccaggio di anidride carbonica del soprassuolo ad esclusione delle operazioni di ringiovanimento del soprassuolo forestale.</t>
  </si>
  <si>
    <t xml:space="preserve">TOTALE  ACQUISTI  ATTREZZATURE </t>
  </si>
  <si>
    <t>3.b - Impianto di latifoglie autoctone in aree forestali degradate al fine di migliorare la qualità del suolo e delle acque.</t>
  </si>
  <si>
    <t xml:space="preserve">TOTALE LAVORI </t>
  </si>
  <si>
    <t>Valore materiale legnoso ritraibile</t>
  </si>
  <si>
    <t xml:space="preserve">4.b - Interventi selvicolturali volti al miglioramento della funzione turistico ricreativa.
Sono ammissibili a finanziamento:
</t>
  </si>
  <si>
    <t>TOTALE LAVORI al netto del materiale legnoso ritraibile</t>
  </si>
  <si>
    <t>4.c - Realizzazione e ripristino della rete di accesso al bosco per il pubblico come sentieristica, cartellonistica e segnaletica informativa, piccole strutture ricreative, punti informazione, di osservazione.</t>
  </si>
  <si>
    <t>Somme a disposizione dell'amministrazione</t>
  </si>
  <si>
    <t>TOTALE INTERVENTO</t>
  </si>
  <si>
    <t>INTERVENTO 2 - Miglioramento dell’efficienza ecologica degli ecosistemi forestali</t>
  </si>
  <si>
    <t>INTERVENTO 3 - Mitigazione e adattamento ai cambiamenti climatici</t>
  </si>
  <si>
    <t>TOTALE LAVORI</t>
  </si>
  <si>
    <t>INTERVENTO 4 - Offerta di servizi ecosistemici e valorizzazione in termini di pubblica utilità delle foreste e delle aree boschive</t>
  </si>
  <si>
    <t xml:space="preserve"> PIANO FINANZIARIO COMPLESSIVO DELL'INVESTIMENTO</t>
  </si>
  <si>
    <t>INTERVENTO ATTIVATO</t>
  </si>
  <si>
    <t>qqqqqqqqqqqqqqqqqqqqqqqqqqqqqqqqqqqqqqqqqqqqqqqqqqqqqqqqqqqqqqqqqqqqqq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</si>
</sst>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;[Red]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1"/>
      <name val="Arial"/>
      <family val="2"/>
    </font>
    <font>
      <sz val="18"/>
      <name val="Calibri"/>
      <family val="2"/>
    </font>
    <font>
      <b/>
      <sz val="12"/>
      <name val="DecimaWE Rg"/>
    </font>
    <font>
      <sz val="11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Border="1"/>
    <xf numFmtId="4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shrinkToFit="1"/>
    </xf>
    <xf numFmtId="165" fontId="0" fillId="0" borderId="0" xfId="0" applyNumberFormat="1" applyBorder="1"/>
    <xf numFmtId="0" fontId="6" fillId="0" borderId="0" xfId="0" applyFont="1" applyFill="1" applyBorder="1" applyAlignment="1">
      <alignment shrinkToFit="1"/>
    </xf>
    <xf numFmtId="0" fontId="0" fillId="0" borderId="0" xfId="0" applyFill="1" applyBorder="1"/>
    <xf numFmtId="165" fontId="0" fillId="0" borderId="0" xfId="0" applyNumberFormat="1" applyFill="1" applyBorder="1"/>
    <xf numFmtId="166" fontId="9" fillId="0" borderId="0" xfId="0" applyNumberFormat="1" applyFont="1" applyFill="1" applyBorder="1"/>
    <xf numFmtId="165" fontId="1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66" fontId="9" fillId="0" borderId="0" xfId="0" applyNumberFormat="1" applyFont="1" applyBorder="1"/>
    <xf numFmtId="165" fontId="1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166" fontId="0" fillId="0" borderId="0" xfId="0" applyNumberForma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5" fontId="1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8" fillId="2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wrapText="1"/>
    </xf>
    <xf numFmtId="165" fontId="1" fillId="2" borderId="5" xfId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 wrapText="1"/>
    </xf>
    <xf numFmtId="165" fontId="1" fillId="3" borderId="6" xfId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left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0" fillId="0" borderId="0" xfId="0" applyFont="1"/>
    <xf numFmtId="4" fontId="8" fillId="2" borderId="1" xfId="0" applyNumberFormat="1" applyFont="1" applyFill="1" applyBorder="1" applyAlignment="1">
      <alignment vertical="center" wrapText="1"/>
    </xf>
    <xf numFmtId="165" fontId="0" fillId="0" borderId="0" xfId="1" applyFont="1" applyBorder="1" applyAlignment="1">
      <alignment wrapText="1"/>
    </xf>
    <xf numFmtId="164" fontId="2" fillId="0" borderId="0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center" vertical="center" shrinkToFit="1"/>
    </xf>
    <xf numFmtId="0" fontId="6" fillId="9" borderId="0" xfId="0" applyFont="1" applyFill="1" applyBorder="1" applyAlignment="1">
      <alignment horizontal="center" vertical="center" shrinkToFit="1"/>
    </xf>
    <xf numFmtId="4" fontId="5" fillId="9" borderId="0" xfId="0" applyNumberFormat="1" applyFont="1" applyFill="1" applyBorder="1" applyAlignment="1">
      <alignment horizontal="right" wrapText="1"/>
    </xf>
    <xf numFmtId="164" fontId="2" fillId="9" borderId="0" xfId="0" applyNumberFormat="1" applyFont="1" applyFill="1" applyBorder="1" applyAlignment="1">
      <alignment horizontal="center" vertical="center"/>
    </xf>
    <xf numFmtId="4" fontId="8" fillId="9" borderId="0" xfId="0" applyNumberFormat="1" applyFont="1" applyFill="1" applyBorder="1" applyAlignment="1">
      <alignment horizontal="center" vertical="center" wrapText="1"/>
    </xf>
    <xf numFmtId="4" fontId="5" fillId="9" borderId="0" xfId="0" applyNumberFormat="1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right" wrapText="1"/>
    </xf>
    <xf numFmtId="4" fontId="5" fillId="2" borderId="23" xfId="0" applyNumberFormat="1" applyFont="1" applyFill="1" applyBorder="1" applyAlignment="1">
      <alignment horizontal="right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left" vertical="center" wrapText="1"/>
    </xf>
    <xf numFmtId="4" fontId="5" fillId="2" borderId="16" xfId="0" applyNumberFormat="1" applyFont="1" applyFill="1" applyBorder="1" applyAlignment="1">
      <alignment horizontal="right" wrapText="1"/>
    </xf>
    <xf numFmtId="4" fontId="8" fillId="2" borderId="17" xfId="0" applyNumberFormat="1" applyFont="1" applyFill="1" applyBorder="1" applyAlignment="1">
      <alignment horizontal="left" vertical="center" wrapText="1"/>
    </xf>
    <xf numFmtId="4" fontId="8" fillId="2" borderId="17" xfId="0" applyNumberFormat="1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 shrinkToFit="1"/>
    </xf>
    <xf numFmtId="0" fontId="6" fillId="4" borderId="15" xfId="0" applyFont="1" applyFill="1" applyBorder="1" applyAlignment="1">
      <alignment horizontal="center" vertical="center" wrapText="1" shrinkToFit="1"/>
    </xf>
    <xf numFmtId="165" fontId="1" fillId="2" borderId="19" xfId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left" vertical="center" wrapText="1"/>
    </xf>
    <xf numFmtId="4" fontId="5" fillId="2" borderId="37" xfId="0" applyNumberFormat="1" applyFont="1" applyFill="1" applyBorder="1" applyAlignment="1">
      <alignment horizontal="right" wrapText="1"/>
    </xf>
    <xf numFmtId="4" fontId="8" fillId="2" borderId="32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4" fontId="8" fillId="2" borderId="39" xfId="0" applyNumberFormat="1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right" wrapText="1"/>
    </xf>
    <xf numFmtId="164" fontId="2" fillId="3" borderId="4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wrapText="1"/>
    </xf>
    <xf numFmtId="4" fontId="5" fillId="2" borderId="32" xfId="0" applyNumberFormat="1" applyFont="1" applyFill="1" applyBorder="1" applyAlignment="1">
      <alignment horizontal="right" wrapText="1"/>
    </xf>
    <xf numFmtId="4" fontId="8" fillId="2" borderId="32" xfId="0" applyNumberFormat="1" applyFont="1" applyFill="1" applyBorder="1" applyAlignment="1">
      <alignment horizontal="left" vertical="center" wrapText="1"/>
    </xf>
    <xf numFmtId="4" fontId="5" fillId="2" borderId="46" xfId="0" applyNumberFormat="1" applyFont="1" applyFill="1" applyBorder="1" applyAlignment="1">
      <alignment horizontal="right" wrapText="1"/>
    </xf>
    <xf numFmtId="4" fontId="5" fillId="2" borderId="32" xfId="0" applyNumberFormat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5" xfId="1" applyFont="1" applyFill="1" applyBorder="1" applyAlignment="1" applyProtection="1">
      <alignment horizontal="center" vertical="center"/>
      <protection locked="0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9" xfId="1" applyFont="1" applyFill="1" applyBorder="1" applyAlignment="1" applyProtection="1">
      <alignment horizontal="center" vertical="center"/>
      <protection locked="0"/>
    </xf>
    <xf numFmtId="4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7" xfId="0" applyNumberFormat="1" applyFont="1" applyFill="1" applyBorder="1" applyAlignment="1">
      <alignment horizontal="right" wrapText="1"/>
    </xf>
    <xf numFmtId="4" fontId="5" fillId="2" borderId="48" xfId="0" applyNumberFormat="1" applyFont="1" applyFill="1" applyBorder="1" applyAlignment="1">
      <alignment horizontal="right" wrapText="1"/>
    </xf>
    <xf numFmtId="4" fontId="5" fillId="2" borderId="49" xfId="0" applyNumberFormat="1" applyFont="1" applyFill="1" applyBorder="1" applyAlignment="1">
      <alignment horizontal="right" wrapText="1"/>
    </xf>
    <xf numFmtId="4" fontId="8" fillId="2" borderId="28" xfId="0" applyNumberFormat="1" applyFont="1" applyFill="1" applyBorder="1" applyAlignment="1">
      <alignment horizontal="left" vertical="center" wrapText="1"/>
    </xf>
    <xf numFmtId="4" fontId="8" fillId="2" borderId="29" xfId="0" applyNumberFormat="1" applyFont="1" applyFill="1" applyBorder="1" applyAlignment="1">
      <alignment horizontal="left" vertical="center" wrapText="1"/>
    </xf>
    <xf numFmtId="4" fontId="8" fillId="2" borderId="29" xfId="0" applyNumberFormat="1" applyFont="1" applyFill="1" applyBorder="1" applyAlignment="1">
      <alignment vertical="center" wrapText="1"/>
    </xf>
    <xf numFmtId="4" fontId="5" fillId="2" borderId="30" xfId="0" applyNumberFormat="1" applyFont="1" applyFill="1" applyBorder="1" applyAlignment="1">
      <alignment horizontal="left" wrapText="1"/>
    </xf>
    <xf numFmtId="4" fontId="5" fillId="2" borderId="47" xfId="0" applyNumberFormat="1" applyFont="1" applyFill="1" applyBorder="1" applyAlignment="1">
      <alignment horizontal="center" vertical="center" wrapText="1"/>
    </xf>
    <xf numFmtId="4" fontId="8" fillId="2" borderId="48" xfId="0" applyNumberFormat="1" applyFont="1" applyFill="1" applyBorder="1" applyAlignment="1">
      <alignment horizontal="center" vertical="center" wrapText="1"/>
    </xf>
    <xf numFmtId="4" fontId="8" fillId="2" borderId="49" xfId="0" applyNumberFormat="1" applyFont="1" applyFill="1" applyBorder="1" applyAlignment="1">
      <alignment horizontal="center" vertical="center" wrapText="1"/>
    </xf>
    <xf numFmtId="4" fontId="5" fillId="2" borderId="34" xfId="0" applyNumberFormat="1" applyFont="1" applyFill="1" applyBorder="1" applyAlignment="1">
      <alignment horizontal="right" wrapText="1"/>
    </xf>
    <xf numFmtId="4" fontId="5" fillId="2" borderId="24" xfId="0" applyNumberFormat="1" applyFont="1" applyFill="1" applyBorder="1" applyAlignment="1">
      <alignment horizontal="right" wrapText="1"/>
    </xf>
    <xf numFmtId="4" fontId="5" fillId="2" borderId="25" xfId="0" applyNumberFormat="1" applyFont="1" applyFill="1" applyBorder="1" applyAlignment="1">
      <alignment horizontal="right" wrapText="1"/>
    </xf>
    <xf numFmtId="4" fontId="8" fillId="2" borderId="35" xfId="0" applyNumberFormat="1" applyFont="1" applyFill="1" applyBorder="1" applyAlignment="1">
      <alignment horizontal="left" vertical="center" wrapText="1"/>
    </xf>
    <xf numFmtId="4" fontId="8" fillId="2" borderId="47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left" wrapText="1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 shrinkToFit="1"/>
    </xf>
    <xf numFmtId="0" fontId="22" fillId="12" borderId="10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vertical="center" shrinkToFit="1"/>
    </xf>
    <xf numFmtId="0" fontId="23" fillId="12" borderId="33" xfId="0" applyFont="1" applyFill="1" applyBorder="1" applyAlignment="1">
      <alignment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 shrinkToFit="1"/>
    </xf>
    <xf numFmtId="0" fontId="10" fillId="3" borderId="21" xfId="0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29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10" fillId="4" borderId="41" xfId="0" applyFont="1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</cellXfs>
  <cellStyles count="3">
    <cellStyle name="Migliaia" xfId="1" builtinId="3"/>
    <cellStyle name="Normale" xfId="0" builtinId="0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sr2014.2020\verbali%20istruttoria%20ammissibilit&#224;%208.3.1\Copia%20di%20calcolo%20spese%20genera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Documents%20and%20Settings\annadistefano\Documenti\Downloads\verifica_massimali_spesa_dd_g07300_del_27_giugno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Tabella riepilogativa"/>
      <sheetName val="Elenchi"/>
      <sheetName val="Coefficenti"/>
      <sheetName val="Foglio1"/>
    </sheetNames>
    <sheetDataSet>
      <sheetData sheetId="0"/>
      <sheetData sheetId="1"/>
      <sheetData sheetId="2">
        <row r="1">
          <cell r="B1" t="str">
            <v>Nessuna progettazione</v>
          </cell>
          <cell r="C1" t="str">
            <v>Nessuna progettazione</v>
          </cell>
        </row>
        <row r="2">
          <cell r="B2" t="str">
            <v>Progetti cantierabili con acquisizione di ogni necessaria autorizzazione</v>
          </cell>
          <cell r="C2" t="str">
            <v>Progetti cantierabili con DIA, SCIA o altre comunicazioni di edilizia libera</v>
          </cell>
        </row>
        <row r="6">
          <cell r="A6" t="str">
            <v>Nessun piano aziendale</v>
          </cell>
        </row>
        <row r="7">
          <cell r="A7" t="str">
            <v>Piano aziendale ai sensi del Reg. 1305/2013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Tabella riepilogativa"/>
      <sheetName val="Elenchi"/>
      <sheetName val="Coefficenti"/>
      <sheetName val="Foglio1"/>
    </sheetNames>
    <sheetDataSet>
      <sheetData sheetId="0" refreshError="1"/>
      <sheetData sheetId="1" refreshError="1"/>
      <sheetData sheetId="2">
        <row r="1">
          <cell r="B1" t="str">
            <v>Nessuna progettazione</v>
          </cell>
          <cell r="C1" t="str">
            <v>Nessuna progettazione</v>
          </cell>
        </row>
        <row r="2">
          <cell r="B2" t="str">
            <v>Progetti cantierabili con acquisizione di ogni necessaria autorizzazione</v>
          </cell>
          <cell r="C2" t="str">
            <v>Progetti cantierabili con DIA, SCIA o altre comunicazioni di edilizia libera</v>
          </cell>
        </row>
        <row r="6">
          <cell r="A6" t="str">
            <v>Nessun piano aziendale</v>
          </cell>
        </row>
        <row r="7">
          <cell r="A7" t="str">
            <v>Piano aziendale ai sensi del Reg. 1305/2013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X58"/>
  <sheetViews>
    <sheetView tabSelected="1" zoomScale="70" zoomScaleNormal="70" zoomScaleSheetLayoutView="80" workbookViewId="0">
      <selection activeCell="K74" sqref="K74"/>
    </sheetView>
  </sheetViews>
  <sheetFormatPr defaultRowHeight="15"/>
  <cols>
    <col min="1" max="1" width="6.140625" customWidth="1"/>
    <col min="2" max="2" width="28.140625" customWidth="1"/>
    <col min="3" max="3" width="18.5703125" customWidth="1"/>
    <col min="4" max="4" width="17.42578125" customWidth="1"/>
    <col min="5" max="5" width="20.85546875" customWidth="1"/>
    <col min="6" max="6" width="21.42578125" customWidth="1"/>
    <col min="7" max="7" width="17.85546875" customWidth="1"/>
    <col min="8" max="9" width="18" customWidth="1"/>
    <col min="10" max="10" width="18.5703125" customWidth="1"/>
    <col min="11" max="11" width="17.7109375" customWidth="1"/>
    <col min="12" max="12" width="53.28515625" style="33" customWidth="1"/>
    <col min="14" max="14" width="72.140625" customWidth="1"/>
    <col min="15" max="15" width="12.7109375" hidden="1" customWidth="1"/>
    <col min="16" max="16" width="9.7109375" hidden="1" customWidth="1"/>
    <col min="17" max="17" width="11.85546875" hidden="1" customWidth="1"/>
    <col min="18" max="18" width="152.28515625" hidden="1" customWidth="1"/>
    <col min="19" max="19" width="11" hidden="1" customWidth="1"/>
    <col min="20" max="20" width="0" hidden="1" customWidth="1"/>
    <col min="21" max="21" width="13.140625" hidden="1" customWidth="1"/>
    <col min="22" max="22" width="0" hidden="1" customWidth="1"/>
    <col min="23" max="23" width="10.5703125" hidden="1" customWidth="1"/>
    <col min="24" max="27" width="0" hidden="1" customWidth="1"/>
    <col min="154" max="154" width="35.85546875" bestFit="1" customWidth="1"/>
    <col min="253" max="253" width="6.140625" customWidth="1"/>
    <col min="254" max="254" width="10.140625" customWidth="1"/>
    <col min="255" max="255" width="31.7109375" customWidth="1"/>
    <col min="256" max="256" width="10.7109375" customWidth="1"/>
    <col min="257" max="257" width="11.140625" customWidth="1"/>
    <col min="258" max="258" width="12.7109375" customWidth="1"/>
    <col min="259" max="259" width="15.140625" customWidth="1"/>
    <col min="260" max="260" width="14.7109375" customWidth="1"/>
    <col min="261" max="261" width="13.140625" customWidth="1"/>
    <col min="262" max="262" width="12.42578125" customWidth="1"/>
    <col min="263" max="263" width="14" customWidth="1"/>
    <col min="264" max="264" width="13.5703125" customWidth="1"/>
    <col min="265" max="265" width="12" customWidth="1"/>
    <col min="266" max="266" width="12.5703125" customWidth="1"/>
    <col min="267" max="267" width="72.85546875" customWidth="1"/>
    <col min="270" max="270" width="72.140625" customWidth="1"/>
    <col min="271" max="271" width="12.7109375" customWidth="1"/>
    <col min="272" max="272" width="9.7109375" customWidth="1"/>
    <col min="273" max="273" width="11.85546875" customWidth="1"/>
    <col min="274" max="274" width="13.42578125" customWidth="1"/>
    <col min="275" max="275" width="11" customWidth="1"/>
    <col min="277" max="277" width="13.140625" customWidth="1"/>
    <col min="279" max="279" width="10.5703125" bestFit="1" customWidth="1"/>
    <col min="509" max="509" width="6.140625" customWidth="1"/>
    <col min="510" max="510" width="10.140625" customWidth="1"/>
    <col min="511" max="511" width="31.7109375" customWidth="1"/>
    <col min="512" max="512" width="10.7109375" customWidth="1"/>
    <col min="513" max="513" width="11.140625" customWidth="1"/>
    <col min="514" max="514" width="12.7109375" customWidth="1"/>
    <col min="515" max="515" width="15.140625" customWidth="1"/>
    <col min="516" max="516" width="14.7109375" customWidth="1"/>
    <col min="517" max="517" width="13.140625" customWidth="1"/>
    <col min="518" max="518" width="12.42578125" customWidth="1"/>
    <col min="519" max="519" width="14" customWidth="1"/>
    <col min="520" max="520" width="13.5703125" customWidth="1"/>
    <col min="521" max="521" width="12" customWidth="1"/>
    <col min="522" max="522" width="12.5703125" customWidth="1"/>
    <col min="523" max="523" width="72.85546875" customWidth="1"/>
    <col min="526" max="526" width="72.140625" customWidth="1"/>
    <col min="527" max="527" width="12.7109375" customWidth="1"/>
    <col min="528" max="528" width="9.7109375" customWidth="1"/>
    <col min="529" max="529" width="11.85546875" customWidth="1"/>
    <col min="530" max="530" width="13.42578125" customWidth="1"/>
    <col min="531" max="531" width="11" customWidth="1"/>
    <col min="533" max="533" width="13.140625" customWidth="1"/>
    <col min="535" max="535" width="10.5703125" bestFit="1" customWidth="1"/>
    <col min="765" max="765" width="6.140625" customWidth="1"/>
    <col min="766" max="766" width="10.140625" customWidth="1"/>
    <col min="767" max="767" width="31.7109375" customWidth="1"/>
    <col min="768" max="768" width="10.7109375" customWidth="1"/>
    <col min="769" max="769" width="11.140625" customWidth="1"/>
    <col min="770" max="770" width="12.7109375" customWidth="1"/>
    <col min="771" max="771" width="15.140625" customWidth="1"/>
    <col min="772" max="772" width="14.7109375" customWidth="1"/>
    <col min="773" max="773" width="13.140625" customWidth="1"/>
    <col min="774" max="774" width="12.42578125" customWidth="1"/>
    <col min="775" max="775" width="14" customWidth="1"/>
    <col min="776" max="776" width="13.5703125" customWidth="1"/>
    <col min="777" max="777" width="12" customWidth="1"/>
    <col min="778" max="778" width="12.5703125" customWidth="1"/>
    <col min="779" max="779" width="72.85546875" customWidth="1"/>
    <col min="782" max="782" width="72.140625" customWidth="1"/>
    <col min="783" max="783" width="12.7109375" customWidth="1"/>
    <col min="784" max="784" width="9.7109375" customWidth="1"/>
    <col min="785" max="785" width="11.85546875" customWidth="1"/>
    <col min="786" max="786" width="13.42578125" customWidth="1"/>
    <col min="787" max="787" width="11" customWidth="1"/>
    <col min="789" max="789" width="13.140625" customWidth="1"/>
    <col min="791" max="791" width="10.5703125" bestFit="1" customWidth="1"/>
    <col min="1021" max="1021" width="6.140625" customWidth="1"/>
    <col min="1022" max="1022" width="10.140625" customWidth="1"/>
    <col min="1023" max="1023" width="31.7109375" customWidth="1"/>
    <col min="1024" max="1024" width="10.7109375" customWidth="1"/>
    <col min="1025" max="1025" width="11.140625" customWidth="1"/>
    <col min="1026" max="1026" width="12.7109375" customWidth="1"/>
    <col min="1027" max="1027" width="15.140625" customWidth="1"/>
    <col min="1028" max="1028" width="14.7109375" customWidth="1"/>
    <col min="1029" max="1029" width="13.140625" customWidth="1"/>
    <col min="1030" max="1030" width="12.42578125" customWidth="1"/>
    <col min="1031" max="1031" width="14" customWidth="1"/>
    <col min="1032" max="1032" width="13.5703125" customWidth="1"/>
    <col min="1033" max="1033" width="12" customWidth="1"/>
    <col min="1034" max="1034" width="12.5703125" customWidth="1"/>
    <col min="1035" max="1035" width="72.85546875" customWidth="1"/>
    <col min="1038" max="1038" width="72.140625" customWidth="1"/>
    <col min="1039" max="1039" width="12.7109375" customWidth="1"/>
    <col min="1040" max="1040" width="9.7109375" customWidth="1"/>
    <col min="1041" max="1041" width="11.85546875" customWidth="1"/>
    <col min="1042" max="1042" width="13.42578125" customWidth="1"/>
    <col min="1043" max="1043" width="11" customWidth="1"/>
    <col min="1045" max="1045" width="13.140625" customWidth="1"/>
    <col min="1047" max="1047" width="10.5703125" bestFit="1" customWidth="1"/>
    <col min="1277" max="1277" width="6.140625" customWidth="1"/>
    <col min="1278" max="1278" width="10.140625" customWidth="1"/>
    <col min="1279" max="1279" width="31.7109375" customWidth="1"/>
    <col min="1280" max="1280" width="10.7109375" customWidth="1"/>
    <col min="1281" max="1281" width="11.140625" customWidth="1"/>
    <col min="1282" max="1282" width="12.7109375" customWidth="1"/>
    <col min="1283" max="1283" width="15.140625" customWidth="1"/>
    <col min="1284" max="1284" width="14.7109375" customWidth="1"/>
    <col min="1285" max="1285" width="13.140625" customWidth="1"/>
    <col min="1286" max="1286" width="12.42578125" customWidth="1"/>
    <col min="1287" max="1287" width="14" customWidth="1"/>
    <col min="1288" max="1288" width="13.5703125" customWidth="1"/>
    <col min="1289" max="1289" width="12" customWidth="1"/>
    <col min="1290" max="1290" width="12.5703125" customWidth="1"/>
    <col min="1291" max="1291" width="72.85546875" customWidth="1"/>
    <col min="1294" max="1294" width="72.140625" customWidth="1"/>
    <col min="1295" max="1295" width="12.7109375" customWidth="1"/>
    <col min="1296" max="1296" width="9.7109375" customWidth="1"/>
    <col min="1297" max="1297" width="11.85546875" customWidth="1"/>
    <col min="1298" max="1298" width="13.42578125" customWidth="1"/>
    <col min="1299" max="1299" width="11" customWidth="1"/>
    <col min="1301" max="1301" width="13.140625" customWidth="1"/>
    <col min="1303" max="1303" width="10.5703125" bestFit="1" customWidth="1"/>
    <col min="1533" max="1533" width="6.140625" customWidth="1"/>
    <col min="1534" max="1534" width="10.140625" customWidth="1"/>
    <col min="1535" max="1535" width="31.7109375" customWidth="1"/>
    <col min="1536" max="1536" width="10.7109375" customWidth="1"/>
    <col min="1537" max="1537" width="11.140625" customWidth="1"/>
    <col min="1538" max="1538" width="12.7109375" customWidth="1"/>
    <col min="1539" max="1539" width="15.140625" customWidth="1"/>
    <col min="1540" max="1540" width="14.7109375" customWidth="1"/>
    <col min="1541" max="1541" width="13.140625" customWidth="1"/>
    <col min="1542" max="1542" width="12.42578125" customWidth="1"/>
    <col min="1543" max="1543" width="14" customWidth="1"/>
    <col min="1544" max="1544" width="13.5703125" customWidth="1"/>
    <col min="1545" max="1545" width="12" customWidth="1"/>
    <col min="1546" max="1546" width="12.5703125" customWidth="1"/>
    <col min="1547" max="1547" width="72.85546875" customWidth="1"/>
    <col min="1550" max="1550" width="72.140625" customWidth="1"/>
    <col min="1551" max="1551" width="12.7109375" customWidth="1"/>
    <col min="1552" max="1552" width="9.7109375" customWidth="1"/>
    <col min="1553" max="1553" width="11.85546875" customWidth="1"/>
    <col min="1554" max="1554" width="13.42578125" customWidth="1"/>
    <col min="1555" max="1555" width="11" customWidth="1"/>
    <col min="1557" max="1557" width="13.140625" customWidth="1"/>
    <col min="1559" max="1559" width="10.5703125" bestFit="1" customWidth="1"/>
    <col min="1789" max="1789" width="6.140625" customWidth="1"/>
    <col min="1790" max="1790" width="10.140625" customWidth="1"/>
    <col min="1791" max="1791" width="31.7109375" customWidth="1"/>
    <col min="1792" max="1792" width="10.7109375" customWidth="1"/>
    <col min="1793" max="1793" width="11.140625" customWidth="1"/>
    <col min="1794" max="1794" width="12.7109375" customWidth="1"/>
    <col min="1795" max="1795" width="15.140625" customWidth="1"/>
    <col min="1796" max="1796" width="14.7109375" customWidth="1"/>
    <col min="1797" max="1797" width="13.140625" customWidth="1"/>
    <col min="1798" max="1798" width="12.42578125" customWidth="1"/>
    <col min="1799" max="1799" width="14" customWidth="1"/>
    <col min="1800" max="1800" width="13.5703125" customWidth="1"/>
    <col min="1801" max="1801" width="12" customWidth="1"/>
    <col min="1802" max="1802" width="12.5703125" customWidth="1"/>
    <col min="1803" max="1803" width="72.85546875" customWidth="1"/>
    <col min="1806" max="1806" width="72.140625" customWidth="1"/>
    <col min="1807" max="1807" width="12.7109375" customWidth="1"/>
    <col min="1808" max="1808" width="9.7109375" customWidth="1"/>
    <col min="1809" max="1809" width="11.85546875" customWidth="1"/>
    <col min="1810" max="1810" width="13.42578125" customWidth="1"/>
    <col min="1811" max="1811" width="11" customWidth="1"/>
    <col min="1813" max="1813" width="13.140625" customWidth="1"/>
    <col min="1815" max="1815" width="10.5703125" bestFit="1" customWidth="1"/>
    <col min="2045" max="2045" width="6.140625" customWidth="1"/>
    <col min="2046" max="2046" width="10.140625" customWidth="1"/>
    <col min="2047" max="2047" width="31.7109375" customWidth="1"/>
    <col min="2048" max="2048" width="10.7109375" customWidth="1"/>
    <col min="2049" max="2049" width="11.140625" customWidth="1"/>
    <col min="2050" max="2050" width="12.7109375" customWidth="1"/>
    <col min="2051" max="2051" width="15.140625" customWidth="1"/>
    <col min="2052" max="2052" width="14.7109375" customWidth="1"/>
    <col min="2053" max="2053" width="13.140625" customWidth="1"/>
    <col min="2054" max="2054" width="12.42578125" customWidth="1"/>
    <col min="2055" max="2055" width="14" customWidth="1"/>
    <col min="2056" max="2056" width="13.5703125" customWidth="1"/>
    <col min="2057" max="2057" width="12" customWidth="1"/>
    <col min="2058" max="2058" width="12.5703125" customWidth="1"/>
    <col min="2059" max="2059" width="72.85546875" customWidth="1"/>
    <col min="2062" max="2062" width="72.140625" customWidth="1"/>
    <col min="2063" max="2063" width="12.7109375" customWidth="1"/>
    <col min="2064" max="2064" width="9.7109375" customWidth="1"/>
    <col min="2065" max="2065" width="11.85546875" customWidth="1"/>
    <col min="2066" max="2066" width="13.42578125" customWidth="1"/>
    <col min="2067" max="2067" width="11" customWidth="1"/>
    <col min="2069" max="2069" width="13.140625" customWidth="1"/>
    <col min="2071" max="2071" width="10.5703125" bestFit="1" customWidth="1"/>
    <col min="2301" max="2301" width="6.140625" customWidth="1"/>
    <col min="2302" max="2302" width="10.140625" customWidth="1"/>
    <col min="2303" max="2303" width="31.7109375" customWidth="1"/>
    <col min="2304" max="2304" width="10.7109375" customWidth="1"/>
    <col min="2305" max="2305" width="11.140625" customWidth="1"/>
    <col min="2306" max="2306" width="12.7109375" customWidth="1"/>
    <col min="2307" max="2307" width="15.140625" customWidth="1"/>
    <col min="2308" max="2308" width="14.7109375" customWidth="1"/>
    <col min="2309" max="2309" width="13.140625" customWidth="1"/>
    <col min="2310" max="2310" width="12.42578125" customWidth="1"/>
    <col min="2311" max="2311" width="14" customWidth="1"/>
    <col min="2312" max="2312" width="13.5703125" customWidth="1"/>
    <col min="2313" max="2313" width="12" customWidth="1"/>
    <col min="2314" max="2314" width="12.5703125" customWidth="1"/>
    <col min="2315" max="2315" width="72.85546875" customWidth="1"/>
    <col min="2318" max="2318" width="72.140625" customWidth="1"/>
    <col min="2319" max="2319" width="12.7109375" customWidth="1"/>
    <col min="2320" max="2320" width="9.7109375" customWidth="1"/>
    <col min="2321" max="2321" width="11.85546875" customWidth="1"/>
    <col min="2322" max="2322" width="13.42578125" customWidth="1"/>
    <col min="2323" max="2323" width="11" customWidth="1"/>
    <col min="2325" max="2325" width="13.140625" customWidth="1"/>
    <col min="2327" max="2327" width="10.5703125" bestFit="1" customWidth="1"/>
    <col min="2557" max="2557" width="6.140625" customWidth="1"/>
    <col min="2558" max="2558" width="10.140625" customWidth="1"/>
    <col min="2559" max="2559" width="31.7109375" customWidth="1"/>
    <col min="2560" max="2560" width="10.7109375" customWidth="1"/>
    <col min="2561" max="2561" width="11.140625" customWidth="1"/>
    <col min="2562" max="2562" width="12.7109375" customWidth="1"/>
    <col min="2563" max="2563" width="15.140625" customWidth="1"/>
    <col min="2564" max="2564" width="14.7109375" customWidth="1"/>
    <col min="2565" max="2565" width="13.140625" customWidth="1"/>
    <col min="2566" max="2566" width="12.42578125" customWidth="1"/>
    <col min="2567" max="2567" width="14" customWidth="1"/>
    <col min="2568" max="2568" width="13.5703125" customWidth="1"/>
    <col min="2569" max="2569" width="12" customWidth="1"/>
    <col min="2570" max="2570" width="12.5703125" customWidth="1"/>
    <col min="2571" max="2571" width="72.85546875" customWidth="1"/>
    <col min="2574" max="2574" width="72.140625" customWidth="1"/>
    <col min="2575" max="2575" width="12.7109375" customWidth="1"/>
    <col min="2576" max="2576" width="9.7109375" customWidth="1"/>
    <col min="2577" max="2577" width="11.85546875" customWidth="1"/>
    <col min="2578" max="2578" width="13.42578125" customWidth="1"/>
    <col min="2579" max="2579" width="11" customWidth="1"/>
    <col min="2581" max="2581" width="13.140625" customWidth="1"/>
    <col min="2583" max="2583" width="10.5703125" bestFit="1" customWidth="1"/>
    <col min="2813" max="2813" width="6.140625" customWidth="1"/>
    <col min="2814" max="2814" width="10.140625" customWidth="1"/>
    <col min="2815" max="2815" width="31.7109375" customWidth="1"/>
    <col min="2816" max="2816" width="10.7109375" customWidth="1"/>
    <col min="2817" max="2817" width="11.140625" customWidth="1"/>
    <col min="2818" max="2818" width="12.7109375" customWidth="1"/>
    <col min="2819" max="2819" width="15.140625" customWidth="1"/>
    <col min="2820" max="2820" width="14.7109375" customWidth="1"/>
    <col min="2821" max="2821" width="13.140625" customWidth="1"/>
    <col min="2822" max="2822" width="12.42578125" customWidth="1"/>
    <col min="2823" max="2823" width="14" customWidth="1"/>
    <col min="2824" max="2824" width="13.5703125" customWidth="1"/>
    <col min="2825" max="2825" width="12" customWidth="1"/>
    <col min="2826" max="2826" width="12.5703125" customWidth="1"/>
    <col min="2827" max="2827" width="72.85546875" customWidth="1"/>
    <col min="2830" max="2830" width="72.140625" customWidth="1"/>
    <col min="2831" max="2831" width="12.7109375" customWidth="1"/>
    <col min="2832" max="2832" width="9.7109375" customWidth="1"/>
    <col min="2833" max="2833" width="11.85546875" customWidth="1"/>
    <col min="2834" max="2834" width="13.42578125" customWidth="1"/>
    <col min="2835" max="2835" width="11" customWidth="1"/>
    <col min="2837" max="2837" width="13.140625" customWidth="1"/>
    <col min="2839" max="2839" width="10.5703125" bestFit="1" customWidth="1"/>
    <col min="3069" max="3069" width="6.140625" customWidth="1"/>
    <col min="3070" max="3070" width="10.140625" customWidth="1"/>
    <col min="3071" max="3071" width="31.7109375" customWidth="1"/>
    <col min="3072" max="3072" width="10.7109375" customWidth="1"/>
    <col min="3073" max="3073" width="11.140625" customWidth="1"/>
    <col min="3074" max="3074" width="12.7109375" customWidth="1"/>
    <col min="3075" max="3075" width="15.140625" customWidth="1"/>
    <col min="3076" max="3076" width="14.7109375" customWidth="1"/>
    <col min="3077" max="3077" width="13.140625" customWidth="1"/>
    <col min="3078" max="3078" width="12.42578125" customWidth="1"/>
    <col min="3079" max="3079" width="14" customWidth="1"/>
    <col min="3080" max="3080" width="13.5703125" customWidth="1"/>
    <col min="3081" max="3081" width="12" customWidth="1"/>
    <col min="3082" max="3082" width="12.5703125" customWidth="1"/>
    <col min="3083" max="3083" width="72.85546875" customWidth="1"/>
    <col min="3086" max="3086" width="72.140625" customWidth="1"/>
    <col min="3087" max="3087" width="12.7109375" customWidth="1"/>
    <col min="3088" max="3088" width="9.7109375" customWidth="1"/>
    <col min="3089" max="3089" width="11.85546875" customWidth="1"/>
    <col min="3090" max="3090" width="13.42578125" customWidth="1"/>
    <col min="3091" max="3091" width="11" customWidth="1"/>
    <col min="3093" max="3093" width="13.140625" customWidth="1"/>
    <col min="3095" max="3095" width="10.5703125" bestFit="1" customWidth="1"/>
    <col min="3325" max="3325" width="6.140625" customWidth="1"/>
    <col min="3326" max="3326" width="10.140625" customWidth="1"/>
    <col min="3327" max="3327" width="31.7109375" customWidth="1"/>
    <col min="3328" max="3328" width="10.7109375" customWidth="1"/>
    <col min="3329" max="3329" width="11.140625" customWidth="1"/>
    <col min="3330" max="3330" width="12.7109375" customWidth="1"/>
    <col min="3331" max="3331" width="15.140625" customWidth="1"/>
    <col min="3332" max="3332" width="14.7109375" customWidth="1"/>
    <col min="3333" max="3333" width="13.140625" customWidth="1"/>
    <col min="3334" max="3334" width="12.42578125" customWidth="1"/>
    <col min="3335" max="3335" width="14" customWidth="1"/>
    <col min="3336" max="3336" width="13.5703125" customWidth="1"/>
    <col min="3337" max="3337" width="12" customWidth="1"/>
    <col min="3338" max="3338" width="12.5703125" customWidth="1"/>
    <col min="3339" max="3339" width="72.85546875" customWidth="1"/>
    <col min="3342" max="3342" width="72.140625" customWidth="1"/>
    <col min="3343" max="3343" width="12.7109375" customWidth="1"/>
    <col min="3344" max="3344" width="9.7109375" customWidth="1"/>
    <col min="3345" max="3345" width="11.85546875" customWidth="1"/>
    <col min="3346" max="3346" width="13.42578125" customWidth="1"/>
    <col min="3347" max="3347" width="11" customWidth="1"/>
    <col min="3349" max="3349" width="13.140625" customWidth="1"/>
    <col min="3351" max="3351" width="10.5703125" bestFit="1" customWidth="1"/>
    <col min="3581" max="3581" width="6.140625" customWidth="1"/>
    <col min="3582" max="3582" width="10.140625" customWidth="1"/>
    <col min="3583" max="3583" width="31.7109375" customWidth="1"/>
    <col min="3584" max="3584" width="10.7109375" customWidth="1"/>
    <col min="3585" max="3585" width="11.140625" customWidth="1"/>
    <col min="3586" max="3586" width="12.7109375" customWidth="1"/>
    <col min="3587" max="3587" width="15.140625" customWidth="1"/>
    <col min="3588" max="3588" width="14.7109375" customWidth="1"/>
    <col min="3589" max="3589" width="13.140625" customWidth="1"/>
    <col min="3590" max="3590" width="12.42578125" customWidth="1"/>
    <col min="3591" max="3591" width="14" customWidth="1"/>
    <col min="3592" max="3592" width="13.5703125" customWidth="1"/>
    <col min="3593" max="3593" width="12" customWidth="1"/>
    <col min="3594" max="3594" width="12.5703125" customWidth="1"/>
    <col min="3595" max="3595" width="72.85546875" customWidth="1"/>
    <col min="3598" max="3598" width="72.140625" customWidth="1"/>
    <col min="3599" max="3599" width="12.7109375" customWidth="1"/>
    <col min="3600" max="3600" width="9.7109375" customWidth="1"/>
    <col min="3601" max="3601" width="11.85546875" customWidth="1"/>
    <col min="3602" max="3602" width="13.42578125" customWidth="1"/>
    <col min="3603" max="3603" width="11" customWidth="1"/>
    <col min="3605" max="3605" width="13.140625" customWidth="1"/>
    <col min="3607" max="3607" width="10.5703125" bestFit="1" customWidth="1"/>
    <col min="3837" max="3837" width="6.140625" customWidth="1"/>
    <col min="3838" max="3838" width="10.140625" customWidth="1"/>
    <col min="3839" max="3839" width="31.7109375" customWidth="1"/>
    <col min="3840" max="3840" width="10.7109375" customWidth="1"/>
    <col min="3841" max="3841" width="11.140625" customWidth="1"/>
    <col min="3842" max="3842" width="12.7109375" customWidth="1"/>
    <col min="3843" max="3843" width="15.140625" customWidth="1"/>
    <col min="3844" max="3844" width="14.7109375" customWidth="1"/>
    <col min="3845" max="3845" width="13.140625" customWidth="1"/>
    <col min="3846" max="3846" width="12.42578125" customWidth="1"/>
    <col min="3847" max="3847" width="14" customWidth="1"/>
    <col min="3848" max="3848" width="13.5703125" customWidth="1"/>
    <col min="3849" max="3849" width="12" customWidth="1"/>
    <col min="3850" max="3850" width="12.5703125" customWidth="1"/>
    <col min="3851" max="3851" width="72.85546875" customWidth="1"/>
    <col min="3854" max="3854" width="72.140625" customWidth="1"/>
    <col min="3855" max="3855" width="12.7109375" customWidth="1"/>
    <col min="3856" max="3856" width="9.7109375" customWidth="1"/>
    <col min="3857" max="3857" width="11.85546875" customWidth="1"/>
    <col min="3858" max="3858" width="13.42578125" customWidth="1"/>
    <col min="3859" max="3859" width="11" customWidth="1"/>
    <col min="3861" max="3861" width="13.140625" customWidth="1"/>
    <col min="3863" max="3863" width="10.5703125" bestFit="1" customWidth="1"/>
    <col min="4093" max="4093" width="6.140625" customWidth="1"/>
    <col min="4094" max="4094" width="10.140625" customWidth="1"/>
    <col min="4095" max="4095" width="31.7109375" customWidth="1"/>
    <col min="4096" max="4096" width="10.7109375" customWidth="1"/>
    <col min="4097" max="4097" width="11.140625" customWidth="1"/>
    <col min="4098" max="4098" width="12.7109375" customWidth="1"/>
    <col min="4099" max="4099" width="15.140625" customWidth="1"/>
    <col min="4100" max="4100" width="14.7109375" customWidth="1"/>
    <col min="4101" max="4101" width="13.140625" customWidth="1"/>
    <col min="4102" max="4102" width="12.42578125" customWidth="1"/>
    <col min="4103" max="4103" width="14" customWidth="1"/>
    <col min="4104" max="4104" width="13.5703125" customWidth="1"/>
    <col min="4105" max="4105" width="12" customWidth="1"/>
    <col min="4106" max="4106" width="12.5703125" customWidth="1"/>
    <col min="4107" max="4107" width="72.85546875" customWidth="1"/>
    <col min="4110" max="4110" width="72.140625" customWidth="1"/>
    <col min="4111" max="4111" width="12.7109375" customWidth="1"/>
    <col min="4112" max="4112" width="9.7109375" customWidth="1"/>
    <col min="4113" max="4113" width="11.85546875" customWidth="1"/>
    <col min="4114" max="4114" width="13.42578125" customWidth="1"/>
    <col min="4115" max="4115" width="11" customWidth="1"/>
    <col min="4117" max="4117" width="13.140625" customWidth="1"/>
    <col min="4119" max="4119" width="10.5703125" bestFit="1" customWidth="1"/>
    <col min="4349" max="4349" width="6.140625" customWidth="1"/>
    <col min="4350" max="4350" width="10.140625" customWidth="1"/>
    <col min="4351" max="4351" width="31.7109375" customWidth="1"/>
    <col min="4352" max="4352" width="10.7109375" customWidth="1"/>
    <col min="4353" max="4353" width="11.140625" customWidth="1"/>
    <col min="4354" max="4354" width="12.7109375" customWidth="1"/>
    <col min="4355" max="4355" width="15.140625" customWidth="1"/>
    <col min="4356" max="4356" width="14.7109375" customWidth="1"/>
    <col min="4357" max="4357" width="13.140625" customWidth="1"/>
    <col min="4358" max="4358" width="12.42578125" customWidth="1"/>
    <col min="4359" max="4359" width="14" customWidth="1"/>
    <col min="4360" max="4360" width="13.5703125" customWidth="1"/>
    <col min="4361" max="4361" width="12" customWidth="1"/>
    <col min="4362" max="4362" width="12.5703125" customWidth="1"/>
    <col min="4363" max="4363" width="72.85546875" customWidth="1"/>
    <col min="4366" max="4366" width="72.140625" customWidth="1"/>
    <col min="4367" max="4367" width="12.7109375" customWidth="1"/>
    <col min="4368" max="4368" width="9.7109375" customWidth="1"/>
    <col min="4369" max="4369" width="11.85546875" customWidth="1"/>
    <col min="4370" max="4370" width="13.42578125" customWidth="1"/>
    <col min="4371" max="4371" width="11" customWidth="1"/>
    <col min="4373" max="4373" width="13.140625" customWidth="1"/>
    <col min="4375" max="4375" width="10.5703125" bestFit="1" customWidth="1"/>
    <col min="4605" max="4605" width="6.140625" customWidth="1"/>
    <col min="4606" max="4606" width="10.140625" customWidth="1"/>
    <col min="4607" max="4607" width="31.7109375" customWidth="1"/>
    <col min="4608" max="4608" width="10.7109375" customWidth="1"/>
    <col min="4609" max="4609" width="11.140625" customWidth="1"/>
    <col min="4610" max="4610" width="12.7109375" customWidth="1"/>
    <col min="4611" max="4611" width="15.140625" customWidth="1"/>
    <col min="4612" max="4612" width="14.7109375" customWidth="1"/>
    <col min="4613" max="4613" width="13.140625" customWidth="1"/>
    <col min="4614" max="4614" width="12.42578125" customWidth="1"/>
    <col min="4615" max="4615" width="14" customWidth="1"/>
    <col min="4616" max="4616" width="13.5703125" customWidth="1"/>
    <col min="4617" max="4617" width="12" customWidth="1"/>
    <col min="4618" max="4618" width="12.5703125" customWidth="1"/>
    <col min="4619" max="4619" width="72.85546875" customWidth="1"/>
    <col min="4622" max="4622" width="72.140625" customWidth="1"/>
    <col min="4623" max="4623" width="12.7109375" customWidth="1"/>
    <col min="4624" max="4624" width="9.7109375" customWidth="1"/>
    <col min="4625" max="4625" width="11.85546875" customWidth="1"/>
    <col min="4626" max="4626" width="13.42578125" customWidth="1"/>
    <col min="4627" max="4627" width="11" customWidth="1"/>
    <col min="4629" max="4629" width="13.140625" customWidth="1"/>
    <col min="4631" max="4631" width="10.5703125" bestFit="1" customWidth="1"/>
    <col min="4861" max="4861" width="6.140625" customWidth="1"/>
    <col min="4862" max="4862" width="10.140625" customWidth="1"/>
    <col min="4863" max="4863" width="31.7109375" customWidth="1"/>
    <col min="4864" max="4864" width="10.7109375" customWidth="1"/>
    <col min="4865" max="4865" width="11.140625" customWidth="1"/>
    <col min="4866" max="4866" width="12.7109375" customWidth="1"/>
    <col min="4867" max="4867" width="15.140625" customWidth="1"/>
    <col min="4868" max="4868" width="14.7109375" customWidth="1"/>
    <col min="4869" max="4869" width="13.140625" customWidth="1"/>
    <col min="4870" max="4870" width="12.42578125" customWidth="1"/>
    <col min="4871" max="4871" width="14" customWidth="1"/>
    <col min="4872" max="4872" width="13.5703125" customWidth="1"/>
    <col min="4873" max="4873" width="12" customWidth="1"/>
    <col min="4874" max="4874" width="12.5703125" customWidth="1"/>
    <col min="4875" max="4875" width="72.85546875" customWidth="1"/>
    <col min="4878" max="4878" width="72.140625" customWidth="1"/>
    <col min="4879" max="4879" width="12.7109375" customWidth="1"/>
    <col min="4880" max="4880" width="9.7109375" customWidth="1"/>
    <col min="4881" max="4881" width="11.85546875" customWidth="1"/>
    <col min="4882" max="4882" width="13.42578125" customWidth="1"/>
    <col min="4883" max="4883" width="11" customWidth="1"/>
    <col min="4885" max="4885" width="13.140625" customWidth="1"/>
    <col min="4887" max="4887" width="10.5703125" bestFit="1" customWidth="1"/>
    <col min="5117" max="5117" width="6.140625" customWidth="1"/>
    <col min="5118" max="5118" width="10.140625" customWidth="1"/>
    <col min="5119" max="5119" width="31.7109375" customWidth="1"/>
    <col min="5120" max="5120" width="10.7109375" customWidth="1"/>
    <col min="5121" max="5121" width="11.140625" customWidth="1"/>
    <col min="5122" max="5122" width="12.7109375" customWidth="1"/>
    <col min="5123" max="5123" width="15.140625" customWidth="1"/>
    <col min="5124" max="5124" width="14.7109375" customWidth="1"/>
    <col min="5125" max="5125" width="13.140625" customWidth="1"/>
    <col min="5126" max="5126" width="12.42578125" customWidth="1"/>
    <col min="5127" max="5127" width="14" customWidth="1"/>
    <col min="5128" max="5128" width="13.5703125" customWidth="1"/>
    <col min="5129" max="5129" width="12" customWidth="1"/>
    <col min="5130" max="5130" width="12.5703125" customWidth="1"/>
    <col min="5131" max="5131" width="72.85546875" customWidth="1"/>
    <col min="5134" max="5134" width="72.140625" customWidth="1"/>
    <col min="5135" max="5135" width="12.7109375" customWidth="1"/>
    <col min="5136" max="5136" width="9.7109375" customWidth="1"/>
    <col min="5137" max="5137" width="11.85546875" customWidth="1"/>
    <col min="5138" max="5138" width="13.42578125" customWidth="1"/>
    <col min="5139" max="5139" width="11" customWidth="1"/>
    <col min="5141" max="5141" width="13.140625" customWidth="1"/>
    <col min="5143" max="5143" width="10.5703125" bestFit="1" customWidth="1"/>
    <col min="5373" max="5373" width="6.140625" customWidth="1"/>
    <col min="5374" max="5374" width="10.140625" customWidth="1"/>
    <col min="5375" max="5375" width="31.7109375" customWidth="1"/>
    <col min="5376" max="5376" width="10.7109375" customWidth="1"/>
    <col min="5377" max="5377" width="11.140625" customWidth="1"/>
    <col min="5378" max="5378" width="12.7109375" customWidth="1"/>
    <col min="5379" max="5379" width="15.140625" customWidth="1"/>
    <col min="5380" max="5380" width="14.7109375" customWidth="1"/>
    <col min="5381" max="5381" width="13.140625" customWidth="1"/>
    <col min="5382" max="5382" width="12.42578125" customWidth="1"/>
    <col min="5383" max="5383" width="14" customWidth="1"/>
    <col min="5384" max="5384" width="13.5703125" customWidth="1"/>
    <col min="5385" max="5385" width="12" customWidth="1"/>
    <col min="5386" max="5386" width="12.5703125" customWidth="1"/>
    <col min="5387" max="5387" width="72.85546875" customWidth="1"/>
    <col min="5390" max="5390" width="72.140625" customWidth="1"/>
    <col min="5391" max="5391" width="12.7109375" customWidth="1"/>
    <col min="5392" max="5392" width="9.7109375" customWidth="1"/>
    <col min="5393" max="5393" width="11.85546875" customWidth="1"/>
    <col min="5394" max="5394" width="13.42578125" customWidth="1"/>
    <col min="5395" max="5395" width="11" customWidth="1"/>
    <col min="5397" max="5397" width="13.140625" customWidth="1"/>
    <col min="5399" max="5399" width="10.5703125" bestFit="1" customWidth="1"/>
    <col min="5629" max="5629" width="6.140625" customWidth="1"/>
    <col min="5630" max="5630" width="10.140625" customWidth="1"/>
    <col min="5631" max="5631" width="31.7109375" customWidth="1"/>
    <col min="5632" max="5632" width="10.7109375" customWidth="1"/>
    <col min="5633" max="5633" width="11.140625" customWidth="1"/>
    <col min="5634" max="5634" width="12.7109375" customWidth="1"/>
    <col min="5635" max="5635" width="15.140625" customWidth="1"/>
    <col min="5636" max="5636" width="14.7109375" customWidth="1"/>
    <col min="5637" max="5637" width="13.140625" customWidth="1"/>
    <col min="5638" max="5638" width="12.42578125" customWidth="1"/>
    <col min="5639" max="5639" width="14" customWidth="1"/>
    <col min="5640" max="5640" width="13.5703125" customWidth="1"/>
    <col min="5641" max="5641" width="12" customWidth="1"/>
    <col min="5642" max="5642" width="12.5703125" customWidth="1"/>
    <col min="5643" max="5643" width="72.85546875" customWidth="1"/>
    <col min="5646" max="5646" width="72.140625" customWidth="1"/>
    <col min="5647" max="5647" width="12.7109375" customWidth="1"/>
    <col min="5648" max="5648" width="9.7109375" customWidth="1"/>
    <col min="5649" max="5649" width="11.85546875" customWidth="1"/>
    <col min="5650" max="5650" width="13.42578125" customWidth="1"/>
    <col min="5651" max="5651" width="11" customWidth="1"/>
    <col min="5653" max="5653" width="13.140625" customWidth="1"/>
    <col min="5655" max="5655" width="10.5703125" bestFit="1" customWidth="1"/>
    <col min="5885" max="5885" width="6.140625" customWidth="1"/>
    <col min="5886" max="5886" width="10.140625" customWidth="1"/>
    <col min="5887" max="5887" width="31.7109375" customWidth="1"/>
    <col min="5888" max="5888" width="10.7109375" customWidth="1"/>
    <col min="5889" max="5889" width="11.140625" customWidth="1"/>
    <col min="5890" max="5890" width="12.7109375" customWidth="1"/>
    <col min="5891" max="5891" width="15.140625" customWidth="1"/>
    <col min="5892" max="5892" width="14.7109375" customWidth="1"/>
    <col min="5893" max="5893" width="13.140625" customWidth="1"/>
    <col min="5894" max="5894" width="12.42578125" customWidth="1"/>
    <col min="5895" max="5895" width="14" customWidth="1"/>
    <col min="5896" max="5896" width="13.5703125" customWidth="1"/>
    <col min="5897" max="5897" width="12" customWidth="1"/>
    <col min="5898" max="5898" width="12.5703125" customWidth="1"/>
    <col min="5899" max="5899" width="72.85546875" customWidth="1"/>
    <col min="5902" max="5902" width="72.140625" customWidth="1"/>
    <col min="5903" max="5903" width="12.7109375" customWidth="1"/>
    <col min="5904" max="5904" width="9.7109375" customWidth="1"/>
    <col min="5905" max="5905" width="11.85546875" customWidth="1"/>
    <col min="5906" max="5906" width="13.42578125" customWidth="1"/>
    <col min="5907" max="5907" width="11" customWidth="1"/>
    <col min="5909" max="5909" width="13.140625" customWidth="1"/>
    <col min="5911" max="5911" width="10.5703125" bestFit="1" customWidth="1"/>
    <col min="6141" max="6141" width="6.140625" customWidth="1"/>
    <col min="6142" max="6142" width="10.140625" customWidth="1"/>
    <col min="6143" max="6143" width="31.7109375" customWidth="1"/>
    <col min="6144" max="6144" width="10.7109375" customWidth="1"/>
    <col min="6145" max="6145" width="11.140625" customWidth="1"/>
    <col min="6146" max="6146" width="12.7109375" customWidth="1"/>
    <col min="6147" max="6147" width="15.140625" customWidth="1"/>
    <col min="6148" max="6148" width="14.7109375" customWidth="1"/>
    <col min="6149" max="6149" width="13.140625" customWidth="1"/>
    <col min="6150" max="6150" width="12.42578125" customWidth="1"/>
    <col min="6151" max="6151" width="14" customWidth="1"/>
    <col min="6152" max="6152" width="13.5703125" customWidth="1"/>
    <col min="6153" max="6153" width="12" customWidth="1"/>
    <col min="6154" max="6154" width="12.5703125" customWidth="1"/>
    <col min="6155" max="6155" width="72.85546875" customWidth="1"/>
    <col min="6158" max="6158" width="72.140625" customWidth="1"/>
    <col min="6159" max="6159" width="12.7109375" customWidth="1"/>
    <col min="6160" max="6160" width="9.7109375" customWidth="1"/>
    <col min="6161" max="6161" width="11.85546875" customWidth="1"/>
    <col min="6162" max="6162" width="13.42578125" customWidth="1"/>
    <col min="6163" max="6163" width="11" customWidth="1"/>
    <col min="6165" max="6165" width="13.140625" customWidth="1"/>
    <col min="6167" max="6167" width="10.5703125" bestFit="1" customWidth="1"/>
    <col min="6397" max="6397" width="6.140625" customWidth="1"/>
    <col min="6398" max="6398" width="10.140625" customWidth="1"/>
    <col min="6399" max="6399" width="31.7109375" customWidth="1"/>
    <col min="6400" max="6400" width="10.7109375" customWidth="1"/>
    <col min="6401" max="6401" width="11.140625" customWidth="1"/>
    <col min="6402" max="6402" width="12.7109375" customWidth="1"/>
    <col min="6403" max="6403" width="15.140625" customWidth="1"/>
    <col min="6404" max="6404" width="14.7109375" customWidth="1"/>
    <col min="6405" max="6405" width="13.140625" customWidth="1"/>
    <col min="6406" max="6406" width="12.42578125" customWidth="1"/>
    <col min="6407" max="6407" width="14" customWidth="1"/>
    <col min="6408" max="6408" width="13.5703125" customWidth="1"/>
    <col min="6409" max="6409" width="12" customWidth="1"/>
    <col min="6410" max="6410" width="12.5703125" customWidth="1"/>
    <col min="6411" max="6411" width="72.85546875" customWidth="1"/>
    <col min="6414" max="6414" width="72.140625" customWidth="1"/>
    <col min="6415" max="6415" width="12.7109375" customWidth="1"/>
    <col min="6416" max="6416" width="9.7109375" customWidth="1"/>
    <col min="6417" max="6417" width="11.85546875" customWidth="1"/>
    <col min="6418" max="6418" width="13.42578125" customWidth="1"/>
    <col min="6419" max="6419" width="11" customWidth="1"/>
    <col min="6421" max="6421" width="13.140625" customWidth="1"/>
    <col min="6423" max="6423" width="10.5703125" bestFit="1" customWidth="1"/>
    <col min="6653" max="6653" width="6.140625" customWidth="1"/>
    <col min="6654" max="6654" width="10.140625" customWidth="1"/>
    <col min="6655" max="6655" width="31.7109375" customWidth="1"/>
    <col min="6656" max="6656" width="10.7109375" customWidth="1"/>
    <col min="6657" max="6657" width="11.140625" customWidth="1"/>
    <col min="6658" max="6658" width="12.7109375" customWidth="1"/>
    <col min="6659" max="6659" width="15.140625" customWidth="1"/>
    <col min="6660" max="6660" width="14.7109375" customWidth="1"/>
    <col min="6661" max="6661" width="13.140625" customWidth="1"/>
    <col min="6662" max="6662" width="12.42578125" customWidth="1"/>
    <col min="6663" max="6663" width="14" customWidth="1"/>
    <col min="6664" max="6664" width="13.5703125" customWidth="1"/>
    <col min="6665" max="6665" width="12" customWidth="1"/>
    <col min="6666" max="6666" width="12.5703125" customWidth="1"/>
    <col min="6667" max="6667" width="72.85546875" customWidth="1"/>
    <col min="6670" max="6670" width="72.140625" customWidth="1"/>
    <col min="6671" max="6671" width="12.7109375" customWidth="1"/>
    <col min="6672" max="6672" width="9.7109375" customWidth="1"/>
    <col min="6673" max="6673" width="11.85546875" customWidth="1"/>
    <col min="6674" max="6674" width="13.42578125" customWidth="1"/>
    <col min="6675" max="6675" width="11" customWidth="1"/>
    <col min="6677" max="6677" width="13.140625" customWidth="1"/>
    <col min="6679" max="6679" width="10.5703125" bestFit="1" customWidth="1"/>
    <col min="6909" max="6909" width="6.140625" customWidth="1"/>
    <col min="6910" max="6910" width="10.140625" customWidth="1"/>
    <col min="6911" max="6911" width="31.7109375" customWidth="1"/>
    <col min="6912" max="6912" width="10.7109375" customWidth="1"/>
    <col min="6913" max="6913" width="11.140625" customWidth="1"/>
    <col min="6914" max="6914" width="12.7109375" customWidth="1"/>
    <col min="6915" max="6915" width="15.140625" customWidth="1"/>
    <col min="6916" max="6916" width="14.7109375" customWidth="1"/>
    <col min="6917" max="6917" width="13.140625" customWidth="1"/>
    <col min="6918" max="6918" width="12.42578125" customWidth="1"/>
    <col min="6919" max="6919" width="14" customWidth="1"/>
    <col min="6920" max="6920" width="13.5703125" customWidth="1"/>
    <col min="6921" max="6921" width="12" customWidth="1"/>
    <col min="6922" max="6922" width="12.5703125" customWidth="1"/>
    <col min="6923" max="6923" width="72.85546875" customWidth="1"/>
    <col min="6926" max="6926" width="72.140625" customWidth="1"/>
    <col min="6927" max="6927" width="12.7109375" customWidth="1"/>
    <col min="6928" max="6928" width="9.7109375" customWidth="1"/>
    <col min="6929" max="6929" width="11.85546875" customWidth="1"/>
    <col min="6930" max="6930" width="13.42578125" customWidth="1"/>
    <col min="6931" max="6931" width="11" customWidth="1"/>
    <col min="6933" max="6933" width="13.140625" customWidth="1"/>
    <col min="6935" max="6935" width="10.5703125" bestFit="1" customWidth="1"/>
    <col min="7165" max="7165" width="6.140625" customWidth="1"/>
    <col min="7166" max="7166" width="10.140625" customWidth="1"/>
    <col min="7167" max="7167" width="31.7109375" customWidth="1"/>
    <col min="7168" max="7168" width="10.7109375" customWidth="1"/>
    <col min="7169" max="7169" width="11.140625" customWidth="1"/>
    <col min="7170" max="7170" width="12.7109375" customWidth="1"/>
    <col min="7171" max="7171" width="15.140625" customWidth="1"/>
    <col min="7172" max="7172" width="14.7109375" customWidth="1"/>
    <col min="7173" max="7173" width="13.140625" customWidth="1"/>
    <col min="7174" max="7174" width="12.42578125" customWidth="1"/>
    <col min="7175" max="7175" width="14" customWidth="1"/>
    <col min="7176" max="7176" width="13.5703125" customWidth="1"/>
    <col min="7177" max="7177" width="12" customWidth="1"/>
    <col min="7178" max="7178" width="12.5703125" customWidth="1"/>
    <col min="7179" max="7179" width="72.85546875" customWidth="1"/>
    <col min="7182" max="7182" width="72.140625" customWidth="1"/>
    <col min="7183" max="7183" width="12.7109375" customWidth="1"/>
    <col min="7184" max="7184" width="9.7109375" customWidth="1"/>
    <col min="7185" max="7185" width="11.85546875" customWidth="1"/>
    <col min="7186" max="7186" width="13.42578125" customWidth="1"/>
    <col min="7187" max="7187" width="11" customWidth="1"/>
    <col min="7189" max="7189" width="13.140625" customWidth="1"/>
    <col min="7191" max="7191" width="10.5703125" bestFit="1" customWidth="1"/>
    <col min="7421" max="7421" width="6.140625" customWidth="1"/>
    <col min="7422" max="7422" width="10.140625" customWidth="1"/>
    <col min="7423" max="7423" width="31.7109375" customWidth="1"/>
    <col min="7424" max="7424" width="10.7109375" customWidth="1"/>
    <col min="7425" max="7425" width="11.140625" customWidth="1"/>
    <col min="7426" max="7426" width="12.7109375" customWidth="1"/>
    <col min="7427" max="7427" width="15.140625" customWidth="1"/>
    <col min="7428" max="7428" width="14.7109375" customWidth="1"/>
    <col min="7429" max="7429" width="13.140625" customWidth="1"/>
    <col min="7430" max="7430" width="12.42578125" customWidth="1"/>
    <col min="7431" max="7431" width="14" customWidth="1"/>
    <col min="7432" max="7432" width="13.5703125" customWidth="1"/>
    <col min="7433" max="7433" width="12" customWidth="1"/>
    <col min="7434" max="7434" width="12.5703125" customWidth="1"/>
    <col min="7435" max="7435" width="72.85546875" customWidth="1"/>
    <col min="7438" max="7438" width="72.140625" customWidth="1"/>
    <col min="7439" max="7439" width="12.7109375" customWidth="1"/>
    <col min="7440" max="7440" width="9.7109375" customWidth="1"/>
    <col min="7441" max="7441" width="11.85546875" customWidth="1"/>
    <col min="7442" max="7442" width="13.42578125" customWidth="1"/>
    <col min="7443" max="7443" width="11" customWidth="1"/>
    <col min="7445" max="7445" width="13.140625" customWidth="1"/>
    <col min="7447" max="7447" width="10.5703125" bestFit="1" customWidth="1"/>
    <col min="7677" max="7677" width="6.140625" customWidth="1"/>
    <col min="7678" max="7678" width="10.140625" customWidth="1"/>
    <col min="7679" max="7679" width="31.7109375" customWidth="1"/>
    <col min="7680" max="7680" width="10.7109375" customWidth="1"/>
    <col min="7681" max="7681" width="11.140625" customWidth="1"/>
    <col min="7682" max="7682" width="12.7109375" customWidth="1"/>
    <col min="7683" max="7683" width="15.140625" customWidth="1"/>
    <col min="7684" max="7684" width="14.7109375" customWidth="1"/>
    <col min="7685" max="7685" width="13.140625" customWidth="1"/>
    <col min="7686" max="7686" width="12.42578125" customWidth="1"/>
    <col min="7687" max="7687" width="14" customWidth="1"/>
    <col min="7688" max="7688" width="13.5703125" customWidth="1"/>
    <col min="7689" max="7689" width="12" customWidth="1"/>
    <col min="7690" max="7690" width="12.5703125" customWidth="1"/>
    <col min="7691" max="7691" width="72.85546875" customWidth="1"/>
    <col min="7694" max="7694" width="72.140625" customWidth="1"/>
    <col min="7695" max="7695" width="12.7109375" customWidth="1"/>
    <col min="7696" max="7696" width="9.7109375" customWidth="1"/>
    <col min="7697" max="7697" width="11.85546875" customWidth="1"/>
    <col min="7698" max="7698" width="13.42578125" customWidth="1"/>
    <col min="7699" max="7699" width="11" customWidth="1"/>
    <col min="7701" max="7701" width="13.140625" customWidth="1"/>
    <col min="7703" max="7703" width="10.5703125" bestFit="1" customWidth="1"/>
    <col min="7933" max="7933" width="6.140625" customWidth="1"/>
    <col min="7934" max="7934" width="10.140625" customWidth="1"/>
    <col min="7935" max="7935" width="31.7109375" customWidth="1"/>
    <col min="7936" max="7936" width="10.7109375" customWidth="1"/>
    <col min="7937" max="7937" width="11.140625" customWidth="1"/>
    <col min="7938" max="7938" width="12.7109375" customWidth="1"/>
    <col min="7939" max="7939" width="15.140625" customWidth="1"/>
    <col min="7940" max="7940" width="14.7109375" customWidth="1"/>
    <col min="7941" max="7941" width="13.140625" customWidth="1"/>
    <col min="7942" max="7942" width="12.42578125" customWidth="1"/>
    <col min="7943" max="7943" width="14" customWidth="1"/>
    <col min="7944" max="7944" width="13.5703125" customWidth="1"/>
    <col min="7945" max="7945" width="12" customWidth="1"/>
    <col min="7946" max="7946" width="12.5703125" customWidth="1"/>
    <col min="7947" max="7947" width="72.85546875" customWidth="1"/>
    <col min="7950" max="7950" width="72.140625" customWidth="1"/>
    <col min="7951" max="7951" width="12.7109375" customWidth="1"/>
    <col min="7952" max="7952" width="9.7109375" customWidth="1"/>
    <col min="7953" max="7953" width="11.85546875" customWidth="1"/>
    <col min="7954" max="7954" width="13.42578125" customWidth="1"/>
    <col min="7955" max="7955" width="11" customWidth="1"/>
    <col min="7957" max="7957" width="13.140625" customWidth="1"/>
    <col min="7959" max="7959" width="10.5703125" bestFit="1" customWidth="1"/>
    <col min="8189" max="8189" width="6.140625" customWidth="1"/>
    <col min="8190" max="8190" width="10.140625" customWidth="1"/>
    <col min="8191" max="8191" width="31.7109375" customWidth="1"/>
    <col min="8192" max="8192" width="10.7109375" customWidth="1"/>
    <col min="8193" max="8193" width="11.140625" customWidth="1"/>
    <col min="8194" max="8194" width="12.7109375" customWidth="1"/>
    <col min="8195" max="8195" width="15.140625" customWidth="1"/>
    <col min="8196" max="8196" width="14.7109375" customWidth="1"/>
    <col min="8197" max="8197" width="13.140625" customWidth="1"/>
    <col min="8198" max="8198" width="12.42578125" customWidth="1"/>
    <col min="8199" max="8199" width="14" customWidth="1"/>
    <col min="8200" max="8200" width="13.5703125" customWidth="1"/>
    <col min="8201" max="8201" width="12" customWidth="1"/>
    <col min="8202" max="8202" width="12.5703125" customWidth="1"/>
    <col min="8203" max="8203" width="72.85546875" customWidth="1"/>
    <col min="8206" max="8206" width="72.140625" customWidth="1"/>
    <col min="8207" max="8207" width="12.7109375" customWidth="1"/>
    <col min="8208" max="8208" width="9.7109375" customWidth="1"/>
    <col min="8209" max="8209" width="11.85546875" customWidth="1"/>
    <col min="8210" max="8210" width="13.42578125" customWidth="1"/>
    <col min="8211" max="8211" width="11" customWidth="1"/>
    <col min="8213" max="8213" width="13.140625" customWidth="1"/>
    <col min="8215" max="8215" width="10.5703125" bestFit="1" customWidth="1"/>
    <col min="8445" max="8445" width="6.140625" customWidth="1"/>
    <col min="8446" max="8446" width="10.140625" customWidth="1"/>
    <col min="8447" max="8447" width="31.7109375" customWidth="1"/>
    <col min="8448" max="8448" width="10.7109375" customWidth="1"/>
    <col min="8449" max="8449" width="11.140625" customWidth="1"/>
    <col min="8450" max="8450" width="12.7109375" customWidth="1"/>
    <col min="8451" max="8451" width="15.140625" customWidth="1"/>
    <col min="8452" max="8452" width="14.7109375" customWidth="1"/>
    <col min="8453" max="8453" width="13.140625" customWidth="1"/>
    <col min="8454" max="8454" width="12.42578125" customWidth="1"/>
    <col min="8455" max="8455" width="14" customWidth="1"/>
    <col min="8456" max="8456" width="13.5703125" customWidth="1"/>
    <col min="8457" max="8457" width="12" customWidth="1"/>
    <col min="8458" max="8458" width="12.5703125" customWidth="1"/>
    <col min="8459" max="8459" width="72.85546875" customWidth="1"/>
    <col min="8462" max="8462" width="72.140625" customWidth="1"/>
    <col min="8463" max="8463" width="12.7109375" customWidth="1"/>
    <col min="8464" max="8464" width="9.7109375" customWidth="1"/>
    <col min="8465" max="8465" width="11.85546875" customWidth="1"/>
    <col min="8466" max="8466" width="13.42578125" customWidth="1"/>
    <col min="8467" max="8467" width="11" customWidth="1"/>
    <col min="8469" max="8469" width="13.140625" customWidth="1"/>
    <col min="8471" max="8471" width="10.5703125" bestFit="1" customWidth="1"/>
    <col min="8701" max="8701" width="6.140625" customWidth="1"/>
    <col min="8702" max="8702" width="10.140625" customWidth="1"/>
    <col min="8703" max="8703" width="31.7109375" customWidth="1"/>
    <col min="8704" max="8704" width="10.7109375" customWidth="1"/>
    <col min="8705" max="8705" width="11.140625" customWidth="1"/>
    <col min="8706" max="8706" width="12.7109375" customWidth="1"/>
    <col min="8707" max="8707" width="15.140625" customWidth="1"/>
    <col min="8708" max="8708" width="14.7109375" customWidth="1"/>
    <col min="8709" max="8709" width="13.140625" customWidth="1"/>
    <col min="8710" max="8710" width="12.42578125" customWidth="1"/>
    <col min="8711" max="8711" width="14" customWidth="1"/>
    <col min="8712" max="8712" width="13.5703125" customWidth="1"/>
    <col min="8713" max="8713" width="12" customWidth="1"/>
    <col min="8714" max="8714" width="12.5703125" customWidth="1"/>
    <col min="8715" max="8715" width="72.85546875" customWidth="1"/>
    <col min="8718" max="8718" width="72.140625" customWidth="1"/>
    <col min="8719" max="8719" width="12.7109375" customWidth="1"/>
    <col min="8720" max="8720" width="9.7109375" customWidth="1"/>
    <col min="8721" max="8721" width="11.85546875" customWidth="1"/>
    <col min="8722" max="8722" width="13.42578125" customWidth="1"/>
    <col min="8723" max="8723" width="11" customWidth="1"/>
    <col min="8725" max="8725" width="13.140625" customWidth="1"/>
    <col min="8727" max="8727" width="10.5703125" bestFit="1" customWidth="1"/>
    <col min="8957" max="8957" width="6.140625" customWidth="1"/>
    <col min="8958" max="8958" width="10.140625" customWidth="1"/>
    <col min="8959" max="8959" width="31.7109375" customWidth="1"/>
    <col min="8960" max="8960" width="10.7109375" customWidth="1"/>
    <col min="8961" max="8961" width="11.140625" customWidth="1"/>
    <col min="8962" max="8962" width="12.7109375" customWidth="1"/>
    <col min="8963" max="8963" width="15.140625" customWidth="1"/>
    <col min="8964" max="8964" width="14.7109375" customWidth="1"/>
    <col min="8965" max="8965" width="13.140625" customWidth="1"/>
    <col min="8966" max="8966" width="12.42578125" customWidth="1"/>
    <col min="8967" max="8967" width="14" customWidth="1"/>
    <col min="8968" max="8968" width="13.5703125" customWidth="1"/>
    <col min="8969" max="8969" width="12" customWidth="1"/>
    <col min="8970" max="8970" width="12.5703125" customWidth="1"/>
    <col min="8971" max="8971" width="72.85546875" customWidth="1"/>
    <col min="8974" max="8974" width="72.140625" customWidth="1"/>
    <col min="8975" max="8975" width="12.7109375" customWidth="1"/>
    <col min="8976" max="8976" width="9.7109375" customWidth="1"/>
    <col min="8977" max="8977" width="11.85546875" customWidth="1"/>
    <col min="8978" max="8978" width="13.42578125" customWidth="1"/>
    <col min="8979" max="8979" width="11" customWidth="1"/>
    <col min="8981" max="8981" width="13.140625" customWidth="1"/>
    <col min="8983" max="8983" width="10.5703125" bestFit="1" customWidth="1"/>
    <col min="9213" max="9213" width="6.140625" customWidth="1"/>
    <col min="9214" max="9214" width="10.140625" customWidth="1"/>
    <col min="9215" max="9215" width="31.7109375" customWidth="1"/>
    <col min="9216" max="9216" width="10.7109375" customWidth="1"/>
    <col min="9217" max="9217" width="11.140625" customWidth="1"/>
    <col min="9218" max="9218" width="12.7109375" customWidth="1"/>
    <col min="9219" max="9219" width="15.140625" customWidth="1"/>
    <col min="9220" max="9220" width="14.7109375" customWidth="1"/>
    <col min="9221" max="9221" width="13.140625" customWidth="1"/>
    <col min="9222" max="9222" width="12.42578125" customWidth="1"/>
    <col min="9223" max="9223" width="14" customWidth="1"/>
    <col min="9224" max="9224" width="13.5703125" customWidth="1"/>
    <col min="9225" max="9225" width="12" customWidth="1"/>
    <col min="9226" max="9226" width="12.5703125" customWidth="1"/>
    <col min="9227" max="9227" width="72.85546875" customWidth="1"/>
    <col min="9230" max="9230" width="72.140625" customWidth="1"/>
    <col min="9231" max="9231" width="12.7109375" customWidth="1"/>
    <col min="9232" max="9232" width="9.7109375" customWidth="1"/>
    <col min="9233" max="9233" width="11.85546875" customWidth="1"/>
    <col min="9234" max="9234" width="13.42578125" customWidth="1"/>
    <col min="9235" max="9235" width="11" customWidth="1"/>
    <col min="9237" max="9237" width="13.140625" customWidth="1"/>
    <col min="9239" max="9239" width="10.5703125" bestFit="1" customWidth="1"/>
    <col min="9469" max="9469" width="6.140625" customWidth="1"/>
    <col min="9470" max="9470" width="10.140625" customWidth="1"/>
    <col min="9471" max="9471" width="31.7109375" customWidth="1"/>
    <col min="9472" max="9472" width="10.7109375" customWidth="1"/>
    <col min="9473" max="9473" width="11.140625" customWidth="1"/>
    <col min="9474" max="9474" width="12.7109375" customWidth="1"/>
    <col min="9475" max="9475" width="15.140625" customWidth="1"/>
    <col min="9476" max="9476" width="14.7109375" customWidth="1"/>
    <col min="9477" max="9477" width="13.140625" customWidth="1"/>
    <col min="9478" max="9478" width="12.42578125" customWidth="1"/>
    <col min="9479" max="9479" width="14" customWidth="1"/>
    <col min="9480" max="9480" width="13.5703125" customWidth="1"/>
    <col min="9481" max="9481" width="12" customWidth="1"/>
    <col min="9482" max="9482" width="12.5703125" customWidth="1"/>
    <col min="9483" max="9483" width="72.85546875" customWidth="1"/>
    <col min="9486" max="9486" width="72.140625" customWidth="1"/>
    <col min="9487" max="9487" width="12.7109375" customWidth="1"/>
    <col min="9488" max="9488" width="9.7109375" customWidth="1"/>
    <col min="9489" max="9489" width="11.85546875" customWidth="1"/>
    <col min="9490" max="9490" width="13.42578125" customWidth="1"/>
    <col min="9491" max="9491" width="11" customWidth="1"/>
    <col min="9493" max="9493" width="13.140625" customWidth="1"/>
    <col min="9495" max="9495" width="10.5703125" bestFit="1" customWidth="1"/>
    <col min="9725" max="9725" width="6.140625" customWidth="1"/>
    <col min="9726" max="9726" width="10.140625" customWidth="1"/>
    <col min="9727" max="9727" width="31.7109375" customWidth="1"/>
    <col min="9728" max="9728" width="10.7109375" customWidth="1"/>
    <col min="9729" max="9729" width="11.140625" customWidth="1"/>
    <col min="9730" max="9730" width="12.7109375" customWidth="1"/>
    <col min="9731" max="9731" width="15.140625" customWidth="1"/>
    <col min="9732" max="9732" width="14.7109375" customWidth="1"/>
    <col min="9733" max="9733" width="13.140625" customWidth="1"/>
    <col min="9734" max="9734" width="12.42578125" customWidth="1"/>
    <col min="9735" max="9735" width="14" customWidth="1"/>
    <col min="9736" max="9736" width="13.5703125" customWidth="1"/>
    <col min="9737" max="9737" width="12" customWidth="1"/>
    <col min="9738" max="9738" width="12.5703125" customWidth="1"/>
    <col min="9739" max="9739" width="72.85546875" customWidth="1"/>
    <col min="9742" max="9742" width="72.140625" customWidth="1"/>
    <col min="9743" max="9743" width="12.7109375" customWidth="1"/>
    <col min="9744" max="9744" width="9.7109375" customWidth="1"/>
    <col min="9745" max="9745" width="11.85546875" customWidth="1"/>
    <col min="9746" max="9746" width="13.42578125" customWidth="1"/>
    <col min="9747" max="9747" width="11" customWidth="1"/>
    <col min="9749" max="9749" width="13.140625" customWidth="1"/>
    <col min="9751" max="9751" width="10.5703125" bestFit="1" customWidth="1"/>
    <col min="9981" max="9981" width="6.140625" customWidth="1"/>
    <col min="9982" max="9982" width="10.140625" customWidth="1"/>
    <col min="9983" max="9983" width="31.7109375" customWidth="1"/>
    <col min="9984" max="9984" width="10.7109375" customWidth="1"/>
    <col min="9985" max="9985" width="11.140625" customWidth="1"/>
    <col min="9986" max="9986" width="12.7109375" customWidth="1"/>
    <col min="9987" max="9987" width="15.140625" customWidth="1"/>
    <col min="9988" max="9988" width="14.7109375" customWidth="1"/>
    <col min="9989" max="9989" width="13.140625" customWidth="1"/>
    <col min="9990" max="9990" width="12.42578125" customWidth="1"/>
    <col min="9991" max="9991" width="14" customWidth="1"/>
    <col min="9992" max="9992" width="13.5703125" customWidth="1"/>
    <col min="9993" max="9993" width="12" customWidth="1"/>
    <col min="9994" max="9994" width="12.5703125" customWidth="1"/>
    <col min="9995" max="9995" width="72.85546875" customWidth="1"/>
    <col min="9998" max="9998" width="72.140625" customWidth="1"/>
    <col min="9999" max="9999" width="12.7109375" customWidth="1"/>
    <col min="10000" max="10000" width="9.7109375" customWidth="1"/>
    <col min="10001" max="10001" width="11.85546875" customWidth="1"/>
    <col min="10002" max="10002" width="13.42578125" customWidth="1"/>
    <col min="10003" max="10003" width="11" customWidth="1"/>
    <col min="10005" max="10005" width="13.140625" customWidth="1"/>
    <col min="10007" max="10007" width="10.5703125" bestFit="1" customWidth="1"/>
    <col min="10237" max="10237" width="6.140625" customWidth="1"/>
    <col min="10238" max="10238" width="10.140625" customWidth="1"/>
    <col min="10239" max="10239" width="31.7109375" customWidth="1"/>
    <col min="10240" max="10240" width="10.7109375" customWidth="1"/>
    <col min="10241" max="10241" width="11.140625" customWidth="1"/>
    <col min="10242" max="10242" width="12.7109375" customWidth="1"/>
    <col min="10243" max="10243" width="15.140625" customWidth="1"/>
    <col min="10244" max="10244" width="14.7109375" customWidth="1"/>
    <col min="10245" max="10245" width="13.140625" customWidth="1"/>
    <col min="10246" max="10246" width="12.42578125" customWidth="1"/>
    <col min="10247" max="10247" width="14" customWidth="1"/>
    <col min="10248" max="10248" width="13.5703125" customWidth="1"/>
    <col min="10249" max="10249" width="12" customWidth="1"/>
    <col min="10250" max="10250" width="12.5703125" customWidth="1"/>
    <col min="10251" max="10251" width="72.85546875" customWidth="1"/>
    <col min="10254" max="10254" width="72.140625" customWidth="1"/>
    <col min="10255" max="10255" width="12.7109375" customWidth="1"/>
    <col min="10256" max="10256" width="9.7109375" customWidth="1"/>
    <col min="10257" max="10257" width="11.85546875" customWidth="1"/>
    <col min="10258" max="10258" width="13.42578125" customWidth="1"/>
    <col min="10259" max="10259" width="11" customWidth="1"/>
    <col min="10261" max="10261" width="13.140625" customWidth="1"/>
    <col min="10263" max="10263" width="10.5703125" bestFit="1" customWidth="1"/>
    <col min="10493" max="10493" width="6.140625" customWidth="1"/>
    <col min="10494" max="10494" width="10.140625" customWidth="1"/>
    <col min="10495" max="10495" width="31.7109375" customWidth="1"/>
    <col min="10496" max="10496" width="10.7109375" customWidth="1"/>
    <col min="10497" max="10497" width="11.140625" customWidth="1"/>
    <col min="10498" max="10498" width="12.7109375" customWidth="1"/>
    <col min="10499" max="10499" width="15.140625" customWidth="1"/>
    <col min="10500" max="10500" width="14.7109375" customWidth="1"/>
    <col min="10501" max="10501" width="13.140625" customWidth="1"/>
    <col min="10502" max="10502" width="12.42578125" customWidth="1"/>
    <col min="10503" max="10503" width="14" customWidth="1"/>
    <col min="10504" max="10504" width="13.5703125" customWidth="1"/>
    <col min="10505" max="10505" width="12" customWidth="1"/>
    <col min="10506" max="10506" width="12.5703125" customWidth="1"/>
    <col min="10507" max="10507" width="72.85546875" customWidth="1"/>
    <col min="10510" max="10510" width="72.140625" customWidth="1"/>
    <col min="10511" max="10511" width="12.7109375" customWidth="1"/>
    <col min="10512" max="10512" width="9.7109375" customWidth="1"/>
    <col min="10513" max="10513" width="11.85546875" customWidth="1"/>
    <col min="10514" max="10514" width="13.42578125" customWidth="1"/>
    <col min="10515" max="10515" width="11" customWidth="1"/>
    <col min="10517" max="10517" width="13.140625" customWidth="1"/>
    <col min="10519" max="10519" width="10.5703125" bestFit="1" customWidth="1"/>
    <col min="10749" max="10749" width="6.140625" customWidth="1"/>
    <col min="10750" max="10750" width="10.140625" customWidth="1"/>
    <col min="10751" max="10751" width="31.7109375" customWidth="1"/>
    <col min="10752" max="10752" width="10.7109375" customWidth="1"/>
    <col min="10753" max="10753" width="11.140625" customWidth="1"/>
    <col min="10754" max="10754" width="12.7109375" customWidth="1"/>
    <col min="10755" max="10755" width="15.140625" customWidth="1"/>
    <col min="10756" max="10756" width="14.7109375" customWidth="1"/>
    <col min="10757" max="10757" width="13.140625" customWidth="1"/>
    <col min="10758" max="10758" width="12.42578125" customWidth="1"/>
    <col min="10759" max="10759" width="14" customWidth="1"/>
    <col min="10760" max="10760" width="13.5703125" customWidth="1"/>
    <col min="10761" max="10761" width="12" customWidth="1"/>
    <col min="10762" max="10762" width="12.5703125" customWidth="1"/>
    <col min="10763" max="10763" width="72.85546875" customWidth="1"/>
    <col min="10766" max="10766" width="72.140625" customWidth="1"/>
    <col min="10767" max="10767" width="12.7109375" customWidth="1"/>
    <col min="10768" max="10768" width="9.7109375" customWidth="1"/>
    <col min="10769" max="10769" width="11.85546875" customWidth="1"/>
    <col min="10770" max="10770" width="13.42578125" customWidth="1"/>
    <col min="10771" max="10771" width="11" customWidth="1"/>
    <col min="10773" max="10773" width="13.140625" customWidth="1"/>
    <col min="10775" max="10775" width="10.5703125" bestFit="1" customWidth="1"/>
    <col min="11005" max="11005" width="6.140625" customWidth="1"/>
    <col min="11006" max="11006" width="10.140625" customWidth="1"/>
    <col min="11007" max="11007" width="31.7109375" customWidth="1"/>
    <col min="11008" max="11008" width="10.7109375" customWidth="1"/>
    <col min="11009" max="11009" width="11.140625" customWidth="1"/>
    <col min="11010" max="11010" width="12.7109375" customWidth="1"/>
    <col min="11011" max="11011" width="15.140625" customWidth="1"/>
    <col min="11012" max="11012" width="14.7109375" customWidth="1"/>
    <col min="11013" max="11013" width="13.140625" customWidth="1"/>
    <col min="11014" max="11014" width="12.42578125" customWidth="1"/>
    <col min="11015" max="11015" width="14" customWidth="1"/>
    <col min="11016" max="11016" width="13.5703125" customWidth="1"/>
    <col min="11017" max="11017" width="12" customWidth="1"/>
    <col min="11018" max="11018" width="12.5703125" customWidth="1"/>
    <col min="11019" max="11019" width="72.85546875" customWidth="1"/>
    <col min="11022" max="11022" width="72.140625" customWidth="1"/>
    <col min="11023" max="11023" width="12.7109375" customWidth="1"/>
    <col min="11024" max="11024" width="9.7109375" customWidth="1"/>
    <col min="11025" max="11025" width="11.85546875" customWidth="1"/>
    <col min="11026" max="11026" width="13.42578125" customWidth="1"/>
    <col min="11027" max="11027" width="11" customWidth="1"/>
    <col min="11029" max="11029" width="13.140625" customWidth="1"/>
    <col min="11031" max="11031" width="10.5703125" bestFit="1" customWidth="1"/>
    <col min="11261" max="11261" width="6.140625" customWidth="1"/>
    <col min="11262" max="11262" width="10.140625" customWidth="1"/>
    <col min="11263" max="11263" width="31.7109375" customWidth="1"/>
    <col min="11264" max="11264" width="10.7109375" customWidth="1"/>
    <col min="11265" max="11265" width="11.140625" customWidth="1"/>
    <col min="11266" max="11266" width="12.7109375" customWidth="1"/>
    <col min="11267" max="11267" width="15.140625" customWidth="1"/>
    <col min="11268" max="11268" width="14.7109375" customWidth="1"/>
    <col min="11269" max="11269" width="13.140625" customWidth="1"/>
    <col min="11270" max="11270" width="12.42578125" customWidth="1"/>
    <col min="11271" max="11271" width="14" customWidth="1"/>
    <col min="11272" max="11272" width="13.5703125" customWidth="1"/>
    <col min="11273" max="11273" width="12" customWidth="1"/>
    <col min="11274" max="11274" width="12.5703125" customWidth="1"/>
    <col min="11275" max="11275" width="72.85546875" customWidth="1"/>
    <col min="11278" max="11278" width="72.140625" customWidth="1"/>
    <col min="11279" max="11279" width="12.7109375" customWidth="1"/>
    <col min="11280" max="11280" width="9.7109375" customWidth="1"/>
    <col min="11281" max="11281" width="11.85546875" customWidth="1"/>
    <col min="11282" max="11282" width="13.42578125" customWidth="1"/>
    <col min="11283" max="11283" width="11" customWidth="1"/>
    <col min="11285" max="11285" width="13.140625" customWidth="1"/>
    <col min="11287" max="11287" width="10.5703125" bestFit="1" customWidth="1"/>
    <col min="11517" max="11517" width="6.140625" customWidth="1"/>
    <col min="11518" max="11518" width="10.140625" customWidth="1"/>
    <col min="11519" max="11519" width="31.7109375" customWidth="1"/>
    <col min="11520" max="11520" width="10.7109375" customWidth="1"/>
    <col min="11521" max="11521" width="11.140625" customWidth="1"/>
    <col min="11522" max="11522" width="12.7109375" customWidth="1"/>
    <col min="11523" max="11523" width="15.140625" customWidth="1"/>
    <col min="11524" max="11524" width="14.7109375" customWidth="1"/>
    <col min="11525" max="11525" width="13.140625" customWidth="1"/>
    <col min="11526" max="11526" width="12.42578125" customWidth="1"/>
    <col min="11527" max="11527" width="14" customWidth="1"/>
    <col min="11528" max="11528" width="13.5703125" customWidth="1"/>
    <col min="11529" max="11529" width="12" customWidth="1"/>
    <col min="11530" max="11530" width="12.5703125" customWidth="1"/>
    <col min="11531" max="11531" width="72.85546875" customWidth="1"/>
    <col min="11534" max="11534" width="72.140625" customWidth="1"/>
    <col min="11535" max="11535" width="12.7109375" customWidth="1"/>
    <col min="11536" max="11536" width="9.7109375" customWidth="1"/>
    <col min="11537" max="11537" width="11.85546875" customWidth="1"/>
    <col min="11538" max="11538" width="13.42578125" customWidth="1"/>
    <col min="11539" max="11539" width="11" customWidth="1"/>
    <col min="11541" max="11541" width="13.140625" customWidth="1"/>
    <col min="11543" max="11543" width="10.5703125" bestFit="1" customWidth="1"/>
    <col min="11773" max="11773" width="6.140625" customWidth="1"/>
    <col min="11774" max="11774" width="10.140625" customWidth="1"/>
    <col min="11775" max="11775" width="31.7109375" customWidth="1"/>
    <col min="11776" max="11776" width="10.7109375" customWidth="1"/>
    <col min="11777" max="11777" width="11.140625" customWidth="1"/>
    <col min="11778" max="11778" width="12.7109375" customWidth="1"/>
    <col min="11779" max="11779" width="15.140625" customWidth="1"/>
    <col min="11780" max="11780" width="14.7109375" customWidth="1"/>
    <col min="11781" max="11781" width="13.140625" customWidth="1"/>
    <col min="11782" max="11782" width="12.42578125" customWidth="1"/>
    <col min="11783" max="11783" width="14" customWidth="1"/>
    <col min="11784" max="11784" width="13.5703125" customWidth="1"/>
    <col min="11785" max="11785" width="12" customWidth="1"/>
    <col min="11786" max="11786" width="12.5703125" customWidth="1"/>
    <col min="11787" max="11787" width="72.85546875" customWidth="1"/>
    <col min="11790" max="11790" width="72.140625" customWidth="1"/>
    <col min="11791" max="11791" width="12.7109375" customWidth="1"/>
    <col min="11792" max="11792" width="9.7109375" customWidth="1"/>
    <col min="11793" max="11793" width="11.85546875" customWidth="1"/>
    <col min="11794" max="11794" width="13.42578125" customWidth="1"/>
    <col min="11795" max="11795" width="11" customWidth="1"/>
    <col min="11797" max="11797" width="13.140625" customWidth="1"/>
    <col min="11799" max="11799" width="10.5703125" bestFit="1" customWidth="1"/>
    <col min="12029" max="12029" width="6.140625" customWidth="1"/>
    <col min="12030" max="12030" width="10.140625" customWidth="1"/>
    <col min="12031" max="12031" width="31.7109375" customWidth="1"/>
    <col min="12032" max="12032" width="10.7109375" customWidth="1"/>
    <col min="12033" max="12033" width="11.140625" customWidth="1"/>
    <col min="12034" max="12034" width="12.7109375" customWidth="1"/>
    <col min="12035" max="12035" width="15.140625" customWidth="1"/>
    <col min="12036" max="12036" width="14.7109375" customWidth="1"/>
    <col min="12037" max="12037" width="13.140625" customWidth="1"/>
    <col min="12038" max="12038" width="12.42578125" customWidth="1"/>
    <col min="12039" max="12039" width="14" customWidth="1"/>
    <col min="12040" max="12040" width="13.5703125" customWidth="1"/>
    <col min="12041" max="12041" width="12" customWidth="1"/>
    <col min="12042" max="12042" width="12.5703125" customWidth="1"/>
    <col min="12043" max="12043" width="72.85546875" customWidth="1"/>
    <col min="12046" max="12046" width="72.140625" customWidth="1"/>
    <col min="12047" max="12047" width="12.7109375" customWidth="1"/>
    <col min="12048" max="12048" width="9.7109375" customWidth="1"/>
    <col min="12049" max="12049" width="11.85546875" customWidth="1"/>
    <col min="12050" max="12050" width="13.42578125" customWidth="1"/>
    <col min="12051" max="12051" width="11" customWidth="1"/>
    <col min="12053" max="12053" width="13.140625" customWidth="1"/>
    <col min="12055" max="12055" width="10.5703125" bestFit="1" customWidth="1"/>
    <col min="12285" max="12285" width="6.140625" customWidth="1"/>
    <col min="12286" max="12286" width="10.140625" customWidth="1"/>
    <col min="12287" max="12287" width="31.7109375" customWidth="1"/>
    <col min="12288" max="12288" width="10.7109375" customWidth="1"/>
    <col min="12289" max="12289" width="11.140625" customWidth="1"/>
    <col min="12290" max="12290" width="12.7109375" customWidth="1"/>
    <col min="12291" max="12291" width="15.140625" customWidth="1"/>
    <col min="12292" max="12292" width="14.7109375" customWidth="1"/>
    <col min="12293" max="12293" width="13.140625" customWidth="1"/>
    <col min="12294" max="12294" width="12.42578125" customWidth="1"/>
    <col min="12295" max="12295" width="14" customWidth="1"/>
    <col min="12296" max="12296" width="13.5703125" customWidth="1"/>
    <col min="12297" max="12297" width="12" customWidth="1"/>
    <col min="12298" max="12298" width="12.5703125" customWidth="1"/>
    <col min="12299" max="12299" width="72.85546875" customWidth="1"/>
    <col min="12302" max="12302" width="72.140625" customWidth="1"/>
    <col min="12303" max="12303" width="12.7109375" customWidth="1"/>
    <col min="12304" max="12304" width="9.7109375" customWidth="1"/>
    <col min="12305" max="12305" width="11.85546875" customWidth="1"/>
    <col min="12306" max="12306" width="13.42578125" customWidth="1"/>
    <col min="12307" max="12307" width="11" customWidth="1"/>
    <col min="12309" max="12309" width="13.140625" customWidth="1"/>
    <col min="12311" max="12311" width="10.5703125" bestFit="1" customWidth="1"/>
    <col min="12541" max="12541" width="6.140625" customWidth="1"/>
    <col min="12542" max="12542" width="10.140625" customWidth="1"/>
    <col min="12543" max="12543" width="31.7109375" customWidth="1"/>
    <col min="12544" max="12544" width="10.7109375" customWidth="1"/>
    <col min="12545" max="12545" width="11.140625" customWidth="1"/>
    <col min="12546" max="12546" width="12.7109375" customWidth="1"/>
    <col min="12547" max="12547" width="15.140625" customWidth="1"/>
    <col min="12548" max="12548" width="14.7109375" customWidth="1"/>
    <col min="12549" max="12549" width="13.140625" customWidth="1"/>
    <col min="12550" max="12550" width="12.42578125" customWidth="1"/>
    <col min="12551" max="12551" width="14" customWidth="1"/>
    <col min="12552" max="12552" width="13.5703125" customWidth="1"/>
    <col min="12553" max="12553" width="12" customWidth="1"/>
    <col min="12554" max="12554" width="12.5703125" customWidth="1"/>
    <col min="12555" max="12555" width="72.85546875" customWidth="1"/>
    <col min="12558" max="12558" width="72.140625" customWidth="1"/>
    <col min="12559" max="12559" width="12.7109375" customWidth="1"/>
    <col min="12560" max="12560" width="9.7109375" customWidth="1"/>
    <col min="12561" max="12561" width="11.85546875" customWidth="1"/>
    <col min="12562" max="12562" width="13.42578125" customWidth="1"/>
    <col min="12563" max="12563" width="11" customWidth="1"/>
    <col min="12565" max="12565" width="13.140625" customWidth="1"/>
    <col min="12567" max="12567" width="10.5703125" bestFit="1" customWidth="1"/>
    <col min="12797" max="12797" width="6.140625" customWidth="1"/>
    <col min="12798" max="12798" width="10.140625" customWidth="1"/>
    <col min="12799" max="12799" width="31.7109375" customWidth="1"/>
    <col min="12800" max="12800" width="10.7109375" customWidth="1"/>
    <col min="12801" max="12801" width="11.140625" customWidth="1"/>
    <col min="12802" max="12802" width="12.7109375" customWidth="1"/>
    <col min="12803" max="12803" width="15.140625" customWidth="1"/>
    <col min="12804" max="12804" width="14.7109375" customWidth="1"/>
    <col min="12805" max="12805" width="13.140625" customWidth="1"/>
    <col min="12806" max="12806" width="12.42578125" customWidth="1"/>
    <col min="12807" max="12807" width="14" customWidth="1"/>
    <col min="12808" max="12808" width="13.5703125" customWidth="1"/>
    <col min="12809" max="12809" width="12" customWidth="1"/>
    <col min="12810" max="12810" width="12.5703125" customWidth="1"/>
    <col min="12811" max="12811" width="72.85546875" customWidth="1"/>
    <col min="12814" max="12814" width="72.140625" customWidth="1"/>
    <col min="12815" max="12815" width="12.7109375" customWidth="1"/>
    <col min="12816" max="12816" width="9.7109375" customWidth="1"/>
    <col min="12817" max="12817" width="11.85546875" customWidth="1"/>
    <col min="12818" max="12818" width="13.42578125" customWidth="1"/>
    <col min="12819" max="12819" width="11" customWidth="1"/>
    <col min="12821" max="12821" width="13.140625" customWidth="1"/>
    <col min="12823" max="12823" width="10.5703125" bestFit="1" customWidth="1"/>
    <col min="13053" max="13053" width="6.140625" customWidth="1"/>
    <col min="13054" max="13054" width="10.140625" customWidth="1"/>
    <col min="13055" max="13055" width="31.7109375" customWidth="1"/>
    <col min="13056" max="13056" width="10.7109375" customWidth="1"/>
    <col min="13057" max="13057" width="11.140625" customWidth="1"/>
    <col min="13058" max="13058" width="12.7109375" customWidth="1"/>
    <col min="13059" max="13059" width="15.140625" customWidth="1"/>
    <col min="13060" max="13060" width="14.7109375" customWidth="1"/>
    <col min="13061" max="13061" width="13.140625" customWidth="1"/>
    <col min="13062" max="13062" width="12.42578125" customWidth="1"/>
    <col min="13063" max="13063" width="14" customWidth="1"/>
    <col min="13064" max="13064" width="13.5703125" customWidth="1"/>
    <col min="13065" max="13065" width="12" customWidth="1"/>
    <col min="13066" max="13066" width="12.5703125" customWidth="1"/>
    <col min="13067" max="13067" width="72.85546875" customWidth="1"/>
    <col min="13070" max="13070" width="72.140625" customWidth="1"/>
    <col min="13071" max="13071" width="12.7109375" customWidth="1"/>
    <col min="13072" max="13072" width="9.7109375" customWidth="1"/>
    <col min="13073" max="13073" width="11.85546875" customWidth="1"/>
    <col min="13074" max="13074" width="13.42578125" customWidth="1"/>
    <col min="13075" max="13075" width="11" customWidth="1"/>
    <col min="13077" max="13077" width="13.140625" customWidth="1"/>
    <col min="13079" max="13079" width="10.5703125" bestFit="1" customWidth="1"/>
    <col min="13309" max="13309" width="6.140625" customWidth="1"/>
    <col min="13310" max="13310" width="10.140625" customWidth="1"/>
    <col min="13311" max="13311" width="31.7109375" customWidth="1"/>
    <col min="13312" max="13312" width="10.7109375" customWidth="1"/>
    <col min="13313" max="13313" width="11.140625" customWidth="1"/>
    <col min="13314" max="13314" width="12.7109375" customWidth="1"/>
    <col min="13315" max="13315" width="15.140625" customWidth="1"/>
    <col min="13316" max="13316" width="14.7109375" customWidth="1"/>
    <col min="13317" max="13317" width="13.140625" customWidth="1"/>
    <col min="13318" max="13318" width="12.42578125" customWidth="1"/>
    <col min="13319" max="13319" width="14" customWidth="1"/>
    <col min="13320" max="13320" width="13.5703125" customWidth="1"/>
    <col min="13321" max="13321" width="12" customWidth="1"/>
    <col min="13322" max="13322" width="12.5703125" customWidth="1"/>
    <col min="13323" max="13323" width="72.85546875" customWidth="1"/>
    <col min="13326" max="13326" width="72.140625" customWidth="1"/>
    <col min="13327" max="13327" width="12.7109375" customWidth="1"/>
    <col min="13328" max="13328" width="9.7109375" customWidth="1"/>
    <col min="13329" max="13329" width="11.85546875" customWidth="1"/>
    <col min="13330" max="13330" width="13.42578125" customWidth="1"/>
    <col min="13331" max="13331" width="11" customWidth="1"/>
    <col min="13333" max="13333" width="13.140625" customWidth="1"/>
    <col min="13335" max="13335" width="10.5703125" bestFit="1" customWidth="1"/>
    <col min="13565" max="13565" width="6.140625" customWidth="1"/>
    <col min="13566" max="13566" width="10.140625" customWidth="1"/>
    <col min="13567" max="13567" width="31.7109375" customWidth="1"/>
    <col min="13568" max="13568" width="10.7109375" customWidth="1"/>
    <col min="13569" max="13569" width="11.140625" customWidth="1"/>
    <col min="13570" max="13570" width="12.7109375" customWidth="1"/>
    <col min="13571" max="13571" width="15.140625" customWidth="1"/>
    <col min="13572" max="13572" width="14.7109375" customWidth="1"/>
    <col min="13573" max="13573" width="13.140625" customWidth="1"/>
    <col min="13574" max="13574" width="12.42578125" customWidth="1"/>
    <col min="13575" max="13575" width="14" customWidth="1"/>
    <col min="13576" max="13576" width="13.5703125" customWidth="1"/>
    <col min="13577" max="13577" width="12" customWidth="1"/>
    <col min="13578" max="13578" width="12.5703125" customWidth="1"/>
    <col min="13579" max="13579" width="72.85546875" customWidth="1"/>
    <col min="13582" max="13582" width="72.140625" customWidth="1"/>
    <col min="13583" max="13583" width="12.7109375" customWidth="1"/>
    <col min="13584" max="13584" width="9.7109375" customWidth="1"/>
    <col min="13585" max="13585" width="11.85546875" customWidth="1"/>
    <col min="13586" max="13586" width="13.42578125" customWidth="1"/>
    <col min="13587" max="13587" width="11" customWidth="1"/>
    <col min="13589" max="13589" width="13.140625" customWidth="1"/>
    <col min="13591" max="13591" width="10.5703125" bestFit="1" customWidth="1"/>
    <col min="13821" max="13821" width="6.140625" customWidth="1"/>
    <col min="13822" max="13822" width="10.140625" customWidth="1"/>
    <col min="13823" max="13823" width="31.7109375" customWidth="1"/>
    <col min="13824" max="13824" width="10.7109375" customWidth="1"/>
    <col min="13825" max="13825" width="11.140625" customWidth="1"/>
    <col min="13826" max="13826" width="12.7109375" customWidth="1"/>
    <col min="13827" max="13827" width="15.140625" customWidth="1"/>
    <col min="13828" max="13828" width="14.7109375" customWidth="1"/>
    <col min="13829" max="13829" width="13.140625" customWidth="1"/>
    <col min="13830" max="13830" width="12.42578125" customWidth="1"/>
    <col min="13831" max="13831" width="14" customWidth="1"/>
    <col min="13832" max="13832" width="13.5703125" customWidth="1"/>
    <col min="13833" max="13833" width="12" customWidth="1"/>
    <col min="13834" max="13834" width="12.5703125" customWidth="1"/>
    <col min="13835" max="13835" width="72.85546875" customWidth="1"/>
    <col min="13838" max="13838" width="72.140625" customWidth="1"/>
    <col min="13839" max="13839" width="12.7109375" customWidth="1"/>
    <col min="13840" max="13840" width="9.7109375" customWidth="1"/>
    <col min="13841" max="13841" width="11.85546875" customWidth="1"/>
    <col min="13842" max="13842" width="13.42578125" customWidth="1"/>
    <col min="13843" max="13843" width="11" customWidth="1"/>
    <col min="13845" max="13845" width="13.140625" customWidth="1"/>
    <col min="13847" max="13847" width="10.5703125" bestFit="1" customWidth="1"/>
    <col min="14077" max="14077" width="6.140625" customWidth="1"/>
    <col min="14078" max="14078" width="10.140625" customWidth="1"/>
    <col min="14079" max="14079" width="31.7109375" customWidth="1"/>
    <col min="14080" max="14080" width="10.7109375" customWidth="1"/>
    <col min="14081" max="14081" width="11.140625" customWidth="1"/>
    <col min="14082" max="14082" width="12.7109375" customWidth="1"/>
    <col min="14083" max="14083" width="15.140625" customWidth="1"/>
    <col min="14084" max="14084" width="14.7109375" customWidth="1"/>
    <col min="14085" max="14085" width="13.140625" customWidth="1"/>
    <col min="14086" max="14086" width="12.42578125" customWidth="1"/>
    <col min="14087" max="14087" width="14" customWidth="1"/>
    <col min="14088" max="14088" width="13.5703125" customWidth="1"/>
    <col min="14089" max="14089" width="12" customWidth="1"/>
    <col min="14090" max="14090" width="12.5703125" customWidth="1"/>
    <col min="14091" max="14091" width="72.85546875" customWidth="1"/>
    <col min="14094" max="14094" width="72.140625" customWidth="1"/>
    <col min="14095" max="14095" width="12.7109375" customWidth="1"/>
    <col min="14096" max="14096" width="9.7109375" customWidth="1"/>
    <col min="14097" max="14097" width="11.85546875" customWidth="1"/>
    <col min="14098" max="14098" width="13.42578125" customWidth="1"/>
    <col min="14099" max="14099" width="11" customWidth="1"/>
    <col min="14101" max="14101" width="13.140625" customWidth="1"/>
    <col min="14103" max="14103" width="10.5703125" bestFit="1" customWidth="1"/>
    <col min="14333" max="14333" width="6.140625" customWidth="1"/>
    <col min="14334" max="14334" width="10.140625" customWidth="1"/>
    <col min="14335" max="14335" width="31.7109375" customWidth="1"/>
    <col min="14336" max="14336" width="10.7109375" customWidth="1"/>
    <col min="14337" max="14337" width="11.140625" customWidth="1"/>
    <col min="14338" max="14338" width="12.7109375" customWidth="1"/>
    <col min="14339" max="14339" width="15.140625" customWidth="1"/>
    <col min="14340" max="14340" width="14.7109375" customWidth="1"/>
    <col min="14341" max="14341" width="13.140625" customWidth="1"/>
    <col min="14342" max="14342" width="12.42578125" customWidth="1"/>
    <col min="14343" max="14343" width="14" customWidth="1"/>
    <col min="14344" max="14344" width="13.5703125" customWidth="1"/>
    <col min="14345" max="14345" width="12" customWidth="1"/>
    <col min="14346" max="14346" width="12.5703125" customWidth="1"/>
    <col min="14347" max="14347" width="72.85546875" customWidth="1"/>
    <col min="14350" max="14350" width="72.140625" customWidth="1"/>
    <col min="14351" max="14351" width="12.7109375" customWidth="1"/>
    <col min="14352" max="14352" width="9.7109375" customWidth="1"/>
    <col min="14353" max="14353" width="11.85546875" customWidth="1"/>
    <col min="14354" max="14354" width="13.42578125" customWidth="1"/>
    <col min="14355" max="14355" width="11" customWidth="1"/>
    <col min="14357" max="14357" width="13.140625" customWidth="1"/>
    <col min="14359" max="14359" width="10.5703125" bestFit="1" customWidth="1"/>
    <col min="14589" max="14589" width="6.140625" customWidth="1"/>
    <col min="14590" max="14590" width="10.140625" customWidth="1"/>
    <col min="14591" max="14591" width="31.7109375" customWidth="1"/>
    <col min="14592" max="14592" width="10.7109375" customWidth="1"/>
    <col min="14593" max="14593" width="11.140625" customWidth="1"/>
    <col min="14594" max="14594" width="12.7109375" customWidth="1"/>
    <col min="14595" max="14595" width="15.140625" customWidth="1"/>
    <col min="14596" max="14596" width="14.7109375" customWidth="1"/>
    <col min="14597" max="14597" width="13.140625" customWidth="1"/>
    <col min="14598" max="14598" width="12.42578125" customWidth="1"/>
    <col min="14599" max="14599" width="14" customWidth="1"/>
    <col min="14600" max="14600" width="13.5703125" customWidth="1"/>
    <col min="14601" max="14601" width="12" customWidth="1"/>
    <col min="14602" max="14602" width="12.5703125" customWidth="1"/>
    <col min="14603" max="14603" width="72.85546875" customWidth="1"/>
    <col min="14606" max="14606" width="72.140625" customWidth="1"/>
    <col min="14607" max="14607" width="12.7109375" customWidth="1"/>
    <col min="14608" max="14608" width="9.7109375" customWidth="1"/>
    <col min="14609" max="14609" width="11.85546875" customWidth="1"/>
    <col min="14610" max="14610" width="13.42578125" customWidth="1"/>
    <col min="14611" max="14611" width="11" customWidth="1"/>
    <col min="14613" max="14613" width="13.140625" customWidth="1"/>
    <col min="14615" max="14615" width="10.5703125" bestFit="1" customWidth="1"/>
    <col min="14845" max="14845" width="6.140625" customWidth="1"/>
    <col min="14846" max="14846" width="10.140625" customWidth="1"/>
    <col min="14847" max="14847" width="31.7109375" customWidth="1"/>
    <col min="14848" max="14848" width="10.7109375" customWidth="1"/>
    <col min="14849" max="14849" width="11.140625" customWidth="1"/>
    <col min="14850" max="14850" width="12.7109375" customWidth="1"/>
    <col min="14851" max="14851" width="15.140625" customWidth="1"/>
    <col min="14852" max="14852" width="14.7109375" customWidth="1"/>
    <col min="14853" max="14853" width="13.140625" customWidth="1"/>
    <col min="14854" max="14854" width="12.42578125" customWidth="1"/>
    <col min="14855" max="14855" width="14" customWidth="1"/>
    <col min="14856" max="14856" width="13.5703125" customWidth="1"/>
    <col min="14857" max="14857" width="12" customWidth="1"/>
    <col min="14858" max="14858" width="12.5703125" customWidth="1"/>
    <col min="14859" max="14859" width="72.85546875" customWidth="1"/>
    <col min="14862" max="14862" width="72.140625" customWidth="1"/>
    <col min="14863" max="14863" width="12.7109375" customWidth="1"/>
    <col min="14864" max="14864" width="9.7109375" customWidth="1"/>
    <col min="14865" max="14865" width="11.85546875" customWidth="1"/>
    <col min="14866" max="14866" width="13.42578125" customWidth="1"/>
    <col min="14867" max="14867" width="11" customWidth="1"/>
    <col min="14869" max="14869" width="13.140625" customWidth="1"/>
    <col min="14871" max="14871" width="10.5703125" bestFit="1" customWidth="1"/>
    <col min="15101" max="15101" width="6.140625" customWidth="1"/>
    <col min="15102" max="15102" width="10.140625" customWidth="1"/>
    <col min="15103" max="15103" width="31.7109375" customWidth="1"/>
    <col min="15104" max="15104" width="10.7109375" customWidth="1"/>
    <col min="15105" max="15105" width="11.140625" customWidth="1"/>
    <col min="15106" max="15106" width="12.7109375" customWidth="1"/>
    <col min="15107" max="15107" width="15.140625" customWidth="1"/>
    <col min="15108" max="15108" width="14.7109375" customWidth="1"/>
    <col min="15109" max="15109" width="13.140625" customWidth="1"/>
    <col min="15110" max="15110" width="12.42578125" customWidth="1"/>
    <col min="15111" max="15111" width="14" customWidth="1"/>
    <col min="15112" max="15112" width="13.5703125" customWidth="1"/>
    <col min="15113" max="15113" width="12" customWidth="1"/>
    <col min="15114" max="15114" width="12.5703125" customWidth="1"/>
    <col min="15115" max="15115" width="72.85546875" customWidth="1"/>
    <col min="15118" max="15118" width="72.140625" customWidth="1"/>
    <col min="15119" max="15119" width="12.7109375" customWidth="1"/>
    <col min="15120" max="15120" width="9.7109375" customWidth="1"/>
    <col min="15121" max="15121" width="11.85546875" customWidth="1"/>
    <col min="15122" max="15122" width="13.42578125" customWidth="1"/>
    <col min="15123" max="15123" width="11" customWidth="1"/>
    <col min="15125" max="15125" width="13.140625" customWidth="1"/>
    <col min="15127" max="15127" width="10.5703125" bestFit="1" customWidth="1"/>
    <col min="15357" max="15357" width="6.140625" customWidth="1"/>
    <col min="15358" max="15358" width="10.140625" customWidth="1"/>
    <col min="15359" max="15359" width="31.7109375" customWidth="1"/>
    <col min="15360" max="15360" width="10.7109375" customWidth="1"/>
    <col min="15361" max="15361" width="11.140625" customWidth="1"/>
    <col min="15362" max="15362" width="12.7109375" customWidth="1"/>
    <col min="15363" max="15363" width="15.140625" customWidth="1"/>
    <col min="15364" max="15364" width="14.7109375" customWidth="1"/>
    <col min="15365" max="15365" width="13.140625" customWidth="1"/>
    <col min="15366" max="15366" width="12.42578125" customWidth="1"/>
    <col min="15367" max="15367" width="14" customWidth="1"/>
    <col min="15368" max="15368" width="13.5703125" customWidth="1"/>
    <col min="15369" max="15369" width="12" customWidth="1"/>
    <col min="15370" max="15370" width="12.5703125" customWidth="1"/>
    <col min="15371" max="15371" width="72.85546875" customWidth="1"/>
    <col min="15374" max="15374" width="72.140625" customWidth="1"/>
    <col min="15375" max="15375" width="12.7109375" customWidth="1"/>
    <col min="15376" max="15376" width="9.7109375" customWidth="1"/>
    <col min="15377" max="15377" width="11.85546875" customWidth="1"/>
    <col min="15378" max="15378" width="13.42578125" customWidth="1"/>
    <col min="15379" max="15379" width="11" customWidth="1"/>
    <col min="15381" max="15381" width="13.140625" customWidth="1"/>
    <col min="15383" max="15383" width="10.5703125" bestFit="1" customWidth="1"/>
    <col min="15613" max="15613" width="6.140625" customWidth="1"/>
    <col min="15614" max="15614" width="10.140625" customWidth="1"/>
    <col min="15615" max="15615" width="31.7109375" customWidth="1"/>
    <col min="15616" max="15616" width="10.7109375" customWidth="1"/>
    <col min="15617" max="15617" width="11.140625" customWidth="1"/>
    <col min="15618" max="15618" width="12.7109375" customWidth="1"/>
    <col min="15619" max="15619" width="15.140625" customWidth="1"/>
    <col min="15620" max="15620" width="14.7109375" customWidth="1"/>
    <col min="15621" max="15621" width="13.140625" customWidth="1"/>
    <col min="15622" max="15622" width="12.42578125" customWidth="1"/>
    <col min="15623" max="15623" width="14" customWidth="1"/>
    <col min="15624" max="15624" width="13.5703125" customWidth="1"/>
    <col min="15625" max="15625" width="12" customWidth="1"/>
    <col min="15626" max="15626" width="12.5703125" customWidth="1"/>
    <col min="15627" max="15627" width="72.85546875" customWidth="1"/>
    <col min="15630" max="15630" width="72.140625" customWidth="1"/>
    <col min="15631" max="15631" width="12.7109375" customWidth="1"/>
    <col min="15632" max="15632" width="9.7109375" customWidth="1"/>
    <col min="15633" max="15633" width="11.85546875" customWidth="1"/>
    <col min="15634" max="15634" width="13.42578125" customWidth="1"/>
    <col min="15635" max="15635" width="11" customWidth="1"/>
    <col min="15637" max="15637" width="13.140625" customWidth="1"/>
    <col min="15639" max="15639" width="10.5703125" bestFit="1" customWidth="1"/>
    <col min="15869" max="15869" width="6.140625" customWidth="1"/>
    <col min="15870" max="15870" width="10.140625" customWidth="1"/>
    <col min="15871" max="15871" width="31.7109375" customWidth="1"/>
    <col min="15872" max="15872" width="10.7109375" customWidth="1"/>
    <col min="15873" max="15873" width="11.140625" customWidth="1"/>
    <col min="15874" max="15874" width="12.7109375" customWidth="1"/>
    <col min="15875" max="15875" width="15.140625" customWidth="1"/>
    <col min="15876" max="15876" width="14.7109375" customWidth="1"/>
    <col min="15877" max="15877" width="13.140625" customWidth="1"/>
    <col min="15878" max="15878" width="12.42578125" customWidth="1"/>
    <col min="15879" max="15879" width="14" customWidth="1"/>
    <col min="15880" max="15880" width="13.5703125" customWidth="1"/>
    <col min="15881" max="15881" width="12" customWidth="1"/>
    <col min="15882" max="15882" width="12.5703125" customWidth="1"/>
    <col min="15883" max="15883" width="72.85546875" customWidth="1"/>
    <col min="15886" max="15886" width="72.140625" customWidth="1"/>
    <col min="15887" max="15887" width="12.7109375" customWidth="1"/>
    <col min="15888" max="15888" width="9.7109375" customWidth="1"/>
    <col min="15889" max="15889" width="11.85546875" customWidth="1"/>
    <col min="15890" max="15890" width="13.42578125" customWidth="1"/>
    <col min="15891" max="15891" width="11" customWidth="1"/>
    <col min="15893" max="15893" width="13.140625" customWidth="1"/>
    <col min="15895" max="15895" width="10.5703125" bestFit="1" customWidth="1"/>
    <col min="16125" max="16125" width="6.140625" customWidth="1"/>
    <col min="16126" max="16126" width="10.140625" customWidth="1"/>
    <col min="16127" max="16127" width="31.7109375" customWidth="1"/>
    <col min="16128" max="16128" width="10.7109375" customWidth="1"/>
    <col min="16129" max="16129" width="11.140625" customWidth="1"/>
    <col min="16130" max="16130" width="12.7109375" customWidth="1"/>
    <col min="16131" max="16131" width="15.140625" customWidth="1"/>
    <col min="16132" max="16132" width="14.7109375" customWidth="1"/>
    <col min="16133" max="16133" width="13.140625" customWidth="1"/>
    <col min="16134" max="16134" width="12.42578125" customWidth="1"/>
    <col min="16135" max="16135" width="14" customWidth="1"/>
    <col min="16136" max="16136" width="13.5703125" customWidth="1"/>
    <col min="16137" max="16137" width="12" customWidth="1"/>
    <col min="16138" max="16138" width="12.5703125" customWidth="1"/>
    <col min="16139" max="16139" width="72.85546875" customWidth="1"/>
    <col min="16142" max="16142" width="72.140625" customWidth="1"/>
    <col min="16143" max="16143" width="12.7109375" customWidth="1"/>
    <col min="16144" max="16144" width="9.7109375" customWidth="1"/>
    <col min="16145" max="16145" width="11.85546875" customWidth="1"/>
    <col min="16146" max="16146" width="13.42578125" customWidth="1"/>
    <col min="16147" max="16147" width="11" customWidth="1"/>
    <col min="16149" max="16149" width="13.140625" customWidth="1"/>
    <col min="16151" max="16151" width="10.5703125" bestFit="1" customWidth="1"/>
  </cols>
  <sheetData>
    <row r="1" spans="2:23" ht="27" thickBot="1"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2"/>
      <c r="P1">
        <v>0</v>
      </c>
      <c r="R1" s="44" t="s">
        <v>1</v>
      </c>
    </row>
    <row r="2" spans="2:23" ht="27" thickBot="1">
      <c r="B2" s="113" t="s">
        <v>2</v>
      </c>
      <c r="C2" s="114"/>
      <c r="D2" s="114"/>
      <c r="E2" s="114"/>
      <c r="F2" s="114"/>
      <c r="G2" s="114"/>
      <c r="H2" s="114"/>
      <c r="I2" s="114"/>
      <c r="J2" s="114"/>
      <c r="K2" s="115"/>
      <c r="L2" s="116"/>
      <c r="P2">
        <v>1</v>
      </c>
      <c r="R2" s="44" t="s">
        <v>3</v>
      </c>
    </row>
    <row r="3" spans="2:23" ht="12.75" customHeight="1">
      <c r="B3" s="176"/>
      <c r="C3" s="176"/>
      <c r="D3" s="176"/>
      <c r="E3" s="176"/>
      <c r="F3" s="176"/>
      <c r="G3" s="176"/>
      <c r="H3" s="29"/>
      <c r="I3" s="29"/>
      <c r="J3" s="29"/>
      <c r="K3" s="26"/>
      <c r="L3" s="30"/>
      <c r="P3">
        <v>2</v>
      </c>
      <c r="R3" s="44" t="s">
        <v>4</v>
      </c>
    </row>
    <row r="4" spans="2:23" ht="13.5" customHeight="1" thickBot="1">
      <c r="B4" s="177"/>
      <c r="C4" s="177"/>
      <c r="D4" s="28"/>
      <c r="E4" s="26"/>
      <c r="F4" s="26"/>
      <c r="G4" s="26"/>
      <c r="H4" s="26"/>
      <c r="I4" s="26"/>
      <c r="J4" s="26"/>
      <c r="K4" s="26"/>
      <c r="L4" s="30"/>
      <c r="P4">
        <v>3</v>
      </c>
      <c r="R4" s="44" t="s">
        <v>5</v>
      </c>
    </row>
    <row r="5" spans="2:23" ht="41.25" customHeight="1" thickBot="1">
      <c r="B5" s="178" t="s">
        <v>6</v>
      </c>
      <c r="C5" s="179"/>
      <c r="D5" s="146"/>
      <c r="E5" s="146"/>
      <c r="F5" s="147"/>
      <c r="G5" s="26"/>
      <c r="K5" s="27"/>
      <c r="L5" s="31"/>
      <c r="P5">
        <v>4</v>
      </c>
      <c r="R5" s="44" t="s">
        <v>7</v>
      </c>
    </row>
    <row r="6" spans="2:23" ht="39.75" customHeight="1" thickBot="1">
      <c r="B6" s="178" t="s">
        <v>8</v>
      </c>
      <c r="C6" s="179"/>
      <c r="D6" s="148"/>
      <c r="E6" s="148"/>
      <c r="F6" s="149"/>
      <c r="G6" s="26"/>
      <c r="K6" s="25"/>
      <c r="L6" s="32"/>
      <c r="R6" s="44" t="s">
        <v>9</v>
      </c>
    </row>
    <row r="7" spans="2:23" ht="39.75" customHeight="1" thickBot="1">
      <c r="B7" s="56"/>
      <c r="C7" s="56"/>
      <c r="D7" s="57"/>
      <c r="E7" s="57"/>
      <c r="F7" s="57"/>
      <c r="G7" s="26"/>
      <c r="K7" s="25"/>
      <c r="L7" s="32"/>
      <c r="R7" s="44"/>
    </row>
    <row r="8" spans="2:23" ht="39.75" customHeight="1" thickBot="1">
      <c r="B8" s="110" t="s">
        <v>10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24"/>
      <c r="N8" s="23"/>
      <c r="O8" s="23"/>
      <c r="P8" s="23"/>
      <c r="Q8" s="23"/>
      <c r="R8" s="43" t="s">
        <v>11</v>
      </c>
      <c r="S8" s="1"/>
      <c r="T8" s="1"/>
      <c r="U8" s="1" t="s">
        <v>12</v>
      </c>
      <c r="V8" s="1"/>
      <c r="W8" s="1"/>
    </row>
    <row r="9" spans="2:23" ht="58.5" customHeight="1">
      <c r="B9" s="162" t="s">
        <v>13</v>
      </c>
      <c r="C9" s="163"/>
      <c r="D9" s="163"/>
      <c r="E9" s="163"/>
      <c r="F9" s="164"/>
      <c r="G9" s="68" t="s">
        <v>14</v>
      </c>
      <c r="H9" s="69" t="s">
        <v>15</v>
      </c>
      <c r="I9" s="69" t="s">
        <v>16</v>
      </c>
      <c r="J9" s="69" t="s">
        <v>17</v>
      </c>
      <c r="K9" s="69" t="s">
        <v>18</v>
      </c>
      <c r="L9" s="70" t="s">
        <v>19</v>
      </c>
      <c r="M9" s="1"/>
      <c r="N9" s="15"/>
      <c r="O9" s="14"/>
      <c r="P9" s="14"/>
      <c r="Q9" s="14"/>
      <c r="R9" s="43" t="s">
        <v>20</v>
      </c>
      <c r="S9" s="14"/>
      <c r="T9" s="14"/>
      <c r="U9" s="46" t="s">
        <v>21</v>
      </c>
      <c r="V9" s="1"/>
      <c r="W9" s="1"/>
    </row>
    <row r="10" spans="2:23" ht="84.75" customHeight="1">
      <c r="B10" s="180"/>
      <c r="C10" s="181"/>
      <c r="D10" s="181"/>
      <c r="E10" s="181"/>
      <c r="F10" s="182"/>
      <c r="G10" s="86"/>
      <c r="H10" s="87"/>
      <c r="I10" s="21">
        <f>SUM(H10+G10)</f>
        <v>0</v>
      </c>
      <c r="J10" s="21">
        <f>SUM(I10*K10)/100</f>
        <v>0</v>
      </c>
      <c r="K10" s="21"/>
      <c r="L10" s="63"/>
      <c r="M10" s="1"/>
      <c r="N10" s="15"/>
      <c r="O10" s="14"/>
      <c r="P10" s="14"/>
      <c r="Q10" s="14"/>
      <c r="R10" s="43" t="s">
        <v>22</v>
      </c>
      <c r="S10" s="14"/>
      <c r="T10" s="14"/>
      <c r="U10" s="14"/>
      <c r="V10" s="1"/>
      <c r="W10" s="1"/>
    </row>
    <row r="11" spans="2:23" ht="84.75" customHeight="1">
      <c r="B11" s="180"/>
      <c r="C11" s="181"/>
      <c r="D11" s="181"/>
      <c r="E11" s="181"/>
      <c r="F11" s="182"/>
      <c r="G11" s="88"/>
      <c r="H11" s="89"/>
      <c r="I11" s="21">
        <f t="shared" ref="I11:I12" si="0">SUM(H11+G11)</f>
        <v>0</v>
      </c>
      <c r="J11" s="21">
        <f t="shared" ref="J11:J12" si="1">SUM(I11*K11)/100</f>
        <v>0</v>
      </c>
      <c r="K11" s="42"/>
      <c r="L11" s="76"/>
      <c r="M11" s="1"/>
      <c r="N11" s="15"/>
      <c r="O11" s="14"/>
      <c r="P11" s="14"/>
      <c r="Q11" s="14"/>
      <c r="R11" s="16"/>
      <c r="S11" s="14"/>
      <c r="T11" s="14"/>
      <c r="U11" s="14"/>
      <c r="V11" s="1"/>
      <c r="W11" s="1"/>
    </row>
    <row r="12" spans="2:23" ht="84" customHeight="1" thickBot="1">
      <c r="B12" s="183"/>
      <c r="C12" s="184"/>
      <c r="D12" s="184"/>
      <c r="E12" s="184"/>
      <c r="F12" s="185"/>
      <c r="G12" s="90"/>
      <c r="H12" s="91"/>
      <c r="I12" s="66">
        <f t="shared" si="0"/>
        <v>0</v>
      </c>
      <c r="J12" s="21">
        <f t="shared" si="1"/>
        <v>0</v>
      </c>
      <c r="K12" s="66"/>
      <c r="L12" s="67"/>
      <c r="M12" s="1"/>
      <c r="N12" s="15"/>
      <c r="O12" s="14"/>
      <c r="P12" s="14"/>
      <c r="Q12" s="14"/>
      <c r="R12" s="43" t="s">
        <v>23</v>
      </c>
      <c r="S12" s="14"/>
      <c r="T12" s="14"/>
      <c r="U12" s="14"/>
      <c r="V12" s="1"/>
      <c r="W12" s="1"/>
    </row>
    <row r="13" spans="2:23" ht="39" customHeight="1" thickBot="1">
      <c r="B13" s="165" t="s">
        <v>24</v>
      </c>
      <c r="C13" s="166"/>
      <c r="D13" s="166"/>
      <c r="E13" s="166"/>
      <c r="F13" s="167"/>
      <c r="G13" s="40"/>
      <c r="H13" s="39"/>
      <c r="I13" s="39"/>
      <c r="J13" s="39"/>
      <c r="K13" s="39"/>
      <c r="L13" s="41"/>
      <c r="M13" s="1"/>
      <c r="N13" s="15"/>
      <c r="O13" s="14"/>
      <c r="P13" s="14"/>
      <c r="Q13" s="14"/>
      <c r="R13" s="43" t="s">
        <v>25</v>
      </c>
      <c r="S13" s="14"/>
      <c r="T13" s="14"/>
      <c r="U13" s="14"/>
      <c r="V13" s="1"/>
      <c r="W13" s="1"/>
    </row>
    <row r="14" spans="2:23" ht="34.5" customHeight="1" thickBot="1">
      <c r="B14" s="165" t="s">
        <v>26</v>
      </c>
      <c r="C14" s="166"/>
      <c r="D14" s="166"/>
      <c r="E14" s="166"/>
      <c r="F14" s="167"/>
      <c r="G14" s="38"/>
      <c r="H14" s="38"/>
      <c r="I14" s="38"/>
      <c r="J14" s="38"/>
      <c r="K14" s="39"/>
      <c r="L14" s="41"/>
      <c r="M14" s="1"/>
      <c r="N14" s="15"/>
      <c r="O14" s="14"/>
      <c r="P14" s="14"/>
      <c r="Q14" s="14"/>
      <c r="S14" s="14"/>
      <c r="T14" s="14"/>
      <c r="U14" s="14"/>
      <c r="V14" s="1"/>
      <c r="W14" s="1"/>
    </row>
    <row r="15" spans="2:23" ht="30" customHeight="1">
      <c r="C15" s="20"/>
      <c r="D15" s="154" t="s">
        <v>27</v>
      </c>
      <c r="E15" s="155"/>
      <c r="F15" s="156"/>
      <c r="G15" s="92"/>
      <c r="H15" s="92"/>
      <c r="I15" s="92"/>
      <c r="J15" s="92"/>
      <c r="K15" s="99"/>
      <c r="L15" s="107"/>
      <c r="M15" s="1"/>
      <c r="N15" s="15"/>
      <c r="O15" s="14"/>
      <c r="P15" s="14"/>
      <c r="Q15" s="14"/>
      <c r="R15" s="43" t="s">
        <v>28</v>
      </c>
      <c r="S15" s="14"/>
      <c r="T15" s="14"/>
      <c r="U15" s="14"/>
      <c r="V15" s="1"/>
      <c r="W15" s="1"/>
    </row>
    <row r="16" spans="2:23" ht="31.5" customHeight="1" thickBot="1">
      <c r="C16" s="19"/>
      <c r="D16" s="120" t="s">
        <v>29</v>
      </c>
      <c r="E16" s="157"/>
      <c r="F16" s="158"/>
      <c r="G16" s="93">
        <f>SUM(G14-G15)</f>
        <v>0</v>
      </c>
      <c r="H16" s="93">
        <f t="shared" ref="H16:J16" si="2">SUM(H14-H15)</f>
        <v>0</v>
      </c>
      <c r="I16" s="93">
        <f t="shared" si="2"/>
        <v>0</v>
      </c>
      <c r="J16" s="93">
        <f t="shared" si="2"/>
        <v>0</v>
      </c>
      <c r="K16" s="100"/>
      <c r="L16" s="107"/>
      <c r="M16" s="1"/>
      <c r="N16" s="15"/>
      <c r="O16" s="14"/>
      <c r="P16" s="14"/>
      <c r="Q16" s="14"/>
      <c r="R16" s="43" t="s">
        <v>30</v>
      </c>
      <c r="S16" s="14"/>
      <c r="T16" s="14"/>
      <c r="U16" s="14"/>
      <c r="V16" s="1"/>
      <c r="W16" s="1"/>
    </row>
    <row r="17" spans="2:154" ht="23.25" customHeight="1">
      <c r="C17" s="4"/>
      <c r="D17" s="154" t="s">
        <v>31</v>
      </c>
      <c r="E17" s="155"/>
      <c r="F17" s="156"/>
      <c r="G17" s="93"/>
      <c r="H17" s="93"/>
      <c r="I17" s="93"/>
      <c r="J17" s="93"/>
      <c r="K17" s="100"/>
      <c r="L17" s="108"/>
      <c r="M17" s="1"/>
      <c r="N17" s="15"/>
      <c r="O17" s="14"/>
      <c r="P17" s="14"/>
      <c r="Q17" s="14"/>
      <c r="R17" s="13"/>
      <c r="S17" s="1"/>
      <c r="T17" s="1"/>
      <c r="U17" s="5"/>
      <c r="V17" s="1"/>
      <c r="W17" s="1"/>
    </row>
    <row r="18" spans="2:154" s="7" customFormat="1" ht="24.75" customHeight="1" thickBot="1">
      <c r="C18" s="6"/>
      <c r="D18" s="134" t="s">
        <v>32</v>
      </c>
      <c r="E18" s="135"/>
      <c r="F18" s="136"/>
      <c r="G18" s="94">
        <f>SUM(G16+G13+G17)</f>
        <v>0</v>
      </c>
      <c r="H18" s="94">
        <f t="shared" ref="H18:I18" si="3">SUM(H16+H13+H17)</f>
        <v>0</v>
      </c>
      <c r="I18" s="94">
        <f t="shared" si="3"/>
        <v>0</v>
      </c>
      <c r="J18" s="94">
        <f>SUM(J16+J13+J17)</f>
        <v>0</v>
      </c>
      <c r="K18" s="101"/>
      <c r="L18" s="109"/>
      <c r="N18" s="11"/>
      <c r="O18" s="10"/>
      <c r="P18" s="10"/>
      <c r="Q18" s="10"/>
      <c r="R18" s="9"/>
      <c r="U18" s="8"/>
    </row>
    <row r="19" spans="2:154" ht="19.5" thickBot="1">
      <c r="C19" s="3"/>
      <c r="D19" s="3"/>
      <c r="E19" s="1"/>
      <c r="F19" s="1"/>
      <c r="G19" s="1"/>
      <c r="H19" s="2"/>
      <c r="I19" s="2"/>
      <c r="J19" s="2"/>
      <c r="K19" s="2"/>
    </row>
    <row r="20" spans="2:154" ht="33.75" customHeight="1" thickBot="1">
      <c r="B20" s="110" t="s">
        <v>33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2:154" ht="58.5" customHeight="1">
      <c r="B21" s="162" t="s">
        <v>13</v>
      </c>
      <c r="C21" s="163"/>
      <c r="D21" s="163"/>
      <c r="E21" s="163"/>
      <c r="F21" s="164"/>
      <c r="G21" s="68" t="s">
        <v>14</v>
      </c>
      <c r="H21" s="69" t="s">
        <v>15</v>
      </c>
      <c r="I21" s="69" t="s">
        <v>16</v>
      </c>
      <c r="J21" s="69" t="s">
        <v>17</v>
      </c>
      <c r="K21" s="69" t="s">
        <v>18</v>
      </c>
      <c r="L21" s="70" t="s">
        <v>19</v>
      </c>
      <c r="M21" s="1"/>
      <c r="N21" s="15"/>
      <c r="O21" s="14"/>
      <c r="P21" s="14"/>
      <c r="Q21" s="14"/>
      <c r="R21" s="16"/>
      <c r="S21" s="14"/>
      <c r="T21" s="14"/>
      <c r="U21" s="14"/>
      <c r="V21" s="1"/>
      <c r="W21" s="1"/>
      <c r="EX21">
        <v>11111111111111</v>
      </c>
    </row>
    <row r="22" spans="2:154" ht="51" customHeight="1">
      <c r="B22" s="123"/>
      <c r="C22" s="124"/>
      <c r="D22" s="124"/>
      <c r="E22" s="124"/>
      <c r="F22" s="125"/>
      <c r="G22" s="22"/>
      <c r="H22" s="21"/>
      <c r="I22" s="21">
        <f>SUM(H22+G22)</f>
        <v>0</v>
      </c>
      <c r="J22" s="21">
        <f>SUM(I22*K22)/100</f>
        <v>0</v>
      </c>
      <c r="K22" s="21"/>
      <c r="L22" s="63"/>
      <c r="M22" s="1"/>
      <c r="N22" s="15"/>
      <c r="O22" s="14"/>
      <c r="P22" s="14"/>
      <c r="Q22" s="14"/>
      <c r="R22" s="16"/>
      <c r="S22" s="14"/>
      <c r="T22" s="14"/>
      <c r="U22" s="14"/>
      <c r="V22" s="1"/>
      <c r="W22" s="1"/>
    </row>
    <row r="23" spans="2:154" ht="72" customHeight="1" thickBot="1">
      <c r="B23" s="126"/>
      <c r="C23" s="127"/>
      <c r="D23" s="127"/>
      <c r="E23" s="127"/>
      <c r="F23" s="128"/>
      <c r="G23" s="71"/>
      <c r="H23" s="66"/>
      <c r="I23" s="66">
        <f t="shared" ref="I23" si="4">SUM(H23+G23)</f>
        <v>0</v>
      </c>
      <c r="J23" s="21">
        <f>SUM(I23*K23)/100</f>
        <v>0</v>
      </c>
      <c r="K23" s="66"/>
      <c r="L23" s="72"/>
      <c r="M23" s="1"/>
      <c r="N23" s="15"/>
      <c r="O23" s="14"/>
      <c r="P23" s="14"/>
      <c r="Q23" s="14"/>
      <c r="R23" s="16"/>
      <c r="S23" s="14"/>
      <c r="T23" s="14"/>
      <c r="U23" s="14"/>
      <c r="V23" s="1"/>
      <c r="W23" s="1"/>
    </row>
    <row r="24" spans="2:154" ht="34.5" customHeight="1" thickBot="1">
      <c r="B24" s="159" t="s">
        <v>26</v>
      </c>
      <c r="C24" s="160"/>
      <c r="D24" s="160"/>
      <c r="E24" s="160"/>
      <c r="F24" s="161"/>
      <c r="G24" s="38">
        <f>SUM(G22:G23)</f>
        <v>0</v>
      </c>
      <c r="H24" s="38">
        <f t="shared" ref="H24" si="5">SUM(H22:H23)</f>
        <v>0</v>
      </c>
      <c r="I24" s="38">
        <f>SUM(I22:I23)</f>
        <v>0</v>
      </c>
      <c r="J24" s="38">
        <v>0</v>
      </c>
      <c r="K24" s="38"/>
      <c r="L24" s="75"/>
      <c r="M24" s="1"/>
      <c r="N24" s="15"/>
      <c r="O24" s="14"/>
      <c r="P24" s="14"/>
      <c r="Q24" s="14"/>
      <c r="R24" s="16"/>
      <c r="S24" s="14"/>
      <c r="T24" s="14"/>
      <c r="U24" s="14"/>
      <c r="V24" s="1"/>
      <c r="W24" s="1"/>
    </row>
    <row r="25" spans="2:154" ht="25.5" customHeight="1">
      <c r="C25" s="20"/>
      <c r="D25" s="129" t="s">
        <v>27</v>
      </c>
      <c r="E25" s="130"/>
      <c r="F25" s="131"/>
      <c r="G25" s="92"/>
      <c r="H25" s="92"/>
      <c r="I25" s="92"/>
      <c r="J25" s="92"/>
      <c r="K25" s="99"/>
      <c r="L25" s="95"/>
      <c r="M25" s="1"/>
      <c r="N25" s="15"/>
      <c r="O25" s="14"/>
      <c r="P25" s="14"/>
      <c r="Q25" s="14"/>
      <c r="R25" s="16"/>
      <c r="S25" s="14"/>
      <c r="T25" s="14"/>
      <c r="U25" s="14"/>
      <c r="V25" s="1"/>
      <c r="W25" s="1"/>
    </row>
    <row r="26" spans="2:154" ht="19.5" customHeight="1">
      <c r="C26" s="19"/>
      <c r="D26" s="120" t="s">
        <v>29</v>
      </c>
      <c r="E26" s="132"/>
      <c r="F26" s="133"/>
      <c r="G26" s="93">
        <f>SUM(G24-G25)</f>
        <v>0</v>
      </c>
      <c r="H26" s="93">
        <f t="shared" ref="H26:J26" si="6">SUM(H24-H25)</f>
        <v>0</v>
      </c>
      <c r="I26" s="93">
        <f t="shared" si="6"/>
        <v>0</v>
      </c>
      <c r="J26" s="93">
        <f t="shared" si="6"/>
        <v>0</v>
      </c>
      <c r="K26" s="100"/>
      <c r="L26" s="96"/>
      <c r="M26" s="1"/>
      <c r="N26" s="15"/>
      <c r="O26" s="14"/>
      <c r="P26" s="14"/>
      <c r="Q26" s="14"/>
      <c r="R26" s="16"/>
      <c r="S26" s="14"/>
      <c r="T26" s="14"/>
      <c r="U26" s="14"/>
      <c r="V26" s="1"/>
      <c r="W26" s="1"/>
    </row>
    <row r="27" spans="2:154" s="7" customFormat="1" ht="27" customHeight="1">
      <c r="C27" s="18"/>
      <c r="D27" s="120" t="s">
        <v>31</v>
      </c>
      <c r="E27" s="132"/>
      <c r="F27" s="133"/>
      <c r="G27" s="93"/>
      <c r="H27" s="93"/>
      <c r="I27" s="93"/>
      <c r="J27" s="93"/>
      <c r="K27" s="100"/>
      <c r="L27" s="97"/>
      <c r="N27" s="11"/>
      <c r="O27" s="10"/>
      <c r="P27" s="10"/>
      <c r="Q27" s="10"/>
      <c r="R27" s="17"/>
      <c r="S27" s="10"/>
      <c r="T27" s="10"/>
      <c r="U27" s="10"/>
    </row>
    <row r="28" spans="2:154" ht="27" customHeight="1" thickBot="1">
      <c r="C28" s="19"/>
      <c r="D28" s="134" t="s">
        <v>32</v>
      </c>
      <c r="E28" s="135"/>
      <c r="F28" s="136"/>
      <c r="G28" s="94">
        <f>SUM(G26+G27)</f>
        <v>0</v>
      </c>
      <c r="H28" s="94">
        <f t="shared" ref="H28:J28" si="7">SUM(H26+H27)</f>
        <v>0</v>
      </c>
      <c r="I28" s="94">
        <f t="shared" si="7"/>
        <v>0</v>
      </c>
      <c r="J28" s="94">
        <f t="shared" si="7"/>
        <v>0</v>
      </c>
      <c r="K28" s="101"/>
      <c r="L28" s="98"/>
      <c r="M28" s="1"/>
      <c r="N28" s="15"/>
      <c r="O28" s="14"/>
      <c r="P28" s="14"/>
      <c r="Q28" s="14"/>
      <c r="R28" s="16"/>
      <c r="S28" s="14"/>
      <c r="T28" s="14"/>
      <c r="U28" s="14"/>
      <c r="V28" s="1"/>
      <c r="W28" s="1"/>
    </row>
    <row r="29" spans="2:154" ht="18" customHeight="1" thickBot="1"/>
    <row r="30" spans="2:154" ht="33.75" customHeight="1" thickBot="1">
      <c r="B30" s="110" t="s">
        <v>34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2"/>
    </row>
    <row r="31" spans="2:154" ht="60.75" customHeight="1">
      <c r="B31" s="162" t="s">
        <v>13</v>
      </c>
      <c r="C31" s="163"/>
      <c r="D31" s="163"/>
      <c r="E31" s="163"/>
      <c r="F31" s="164"/>
      <c r="G31" s="68" t="s">
        <v>14</v>
      </c>
      <c r="H31" s="69" t="s">
        <v>15</v>
      </c>
      <c r="I31" s="69" t="s">
        <v>16</v>
      </c>
      <c r="J31" s="69" t="s">
        <v>17</v>
      </c>
      <c r="K31" s="69" t="s">
        <v>18</v>
      </c>
      <c r="L31" s="70" t="s">
        <v>19</v>
      </c>
    </row>
    <row r="32" spans="2:154" ht="80.25" customHeight="1">
      <c r="B32" s="123"/>
      <c r="C32" s="124"/>
      <c r="D32" s="124"/>
      <c r="E32" s="124"/>
      <c r="F32" s="125"/>
      <c r="G32" s="22"/>
      <c r="H32" s="21"/>
      <c r="I32" s="21">
        <f>SUM(H32+G32)</f>
        <v>0</v>
      </c>
      <c r="J32" s="21">
        <f>SUM(I32*K32)/100</f>
        <v>0</v>
      </c>
      <c r="K32" s="21"/>
      <c r="L32" s="63"/>
    </row>
    <row r="33" spans="2:153" ht="84" customHeight="1" thickBot="1">
      <c r="B33" s="126"/>
      <c r="C33" s="127"/>
      <c r="D33" s="127"/>
      <c r="E33" s="127"/>
      <c r="F33" s="128"/>
      <c r="G33" s="71"/>
      <c r="H33" s="66"/>
      <c r="I33" s="66">
        <f t="shared" ref="I33" si="8">SUM(H33+G33)</f>
        <v>0</v>
      </c>
      <c r="J33" s="66">
        <f>SUM(I33*K33)/100</f>
        <v>0</v>
      </c>
      <c r="K33" s="66"/>
      <c r="L33" s="72"/>
    </row>
    <row r="34" spans="2:153" ht="28.5" customHeight="1" thickBot="1">
      <c r="B34" s="159" t="s">
        <v>26</v>
      </c>
      <c r="C34" s="160"/>
      <c r="D34" s="160"/>
      <c r="E34" s="160"/>
      <c r="F34" s="161"/>
      <c r="G34" s="38">
        <f>SUM(G32:G33)</f>
        <v>0</v>
      </c>
      <c r="H34" s="38">
        <f>SUM(H32:H33)</f>
        <v>0</v>
      </c>
      <c r="I34" s="38"/>
      <c r="J34" s="38">
        <f>SUM(J32:J33)</f>
        <v>0</v>
      </c>
      <c r="K34" s="39"/>
      <c r="L34" s="38"/>
      <c r="EW34" t="s">
        <v>39</v>
      </c>
    </row>
    <row r="35" spans="2:153" ht="23.25" customHeight="1">
      <c r="D35" s="137" t="s">
        <v>35</v>
      </c>
      <c r="E35" s="138"/>
      <c r="F35" s="139"/>
      <c r="G35" s="73">
        <f>SUM(G34)</f>
        <v>0</v>
      </c>
      <c r="H35" s="73">
        <f t="shared" ref="H35:J35" si="9">SUM(H34)</f>
        <v>0</v>
      </c>
      <c r="I35" s="73">
        <f t="shared" si="9"/>
        <v>0</v>
      </c>
      <c r="J35" s="102">
        <f t="shared" si="9"/>
        <v>0</v>
      </c>
      <c r="K35" s="106"/>
      <c r="L35" s="105"/>
    </row>
    <row r="36" spans="2:153" ht="26.25" customHeight="1">
      <c r="D36" s="140" t="s">
        <v>31</v>
      </c>
      <c r="E36" s="141"/>
      <c r="F36" s="142"/>
      <c r="G36" s="62"/>
      <c r="H36" s="62"/>
      <c r="I36" s="62"/>
      <c r="J36" s="103"/>
      <c r="K36" s="100"/>
      <c r="L36" s="97"/>
    </row>
    <row r="37" spans="2:153" ht="25.5" customHeight="1" thickBot="1">
      <c r="D37" s="143" t="s">
        <v>32</v>
      </c>
      <c r="E37" s="144"/>
      <c r="F37" s="145"/>
      <c r="G37" s="65">
        <f>SUM(+G36+G35)</f>
        <v>0</v>
      </c>
      <c r="H37" s="65">
        <f t="shared" ref="H37:J37" si="10">SUM(+H36+H35)</f>
        <v>0</v>
      </c>
      <c r="I37" s="65">
        <f t="shared" si="10"/>
        <v>0</v>
      </c>
      <c r="J37" s="104">
        <f t="shared" si="10"/>
        <v>0</v>
      </c>
      <c r="K37" s="101"/>
      <c r="L37" s="98"/>
    </row>
    <row r="38" spans="2:153" ht="18.75" customHeight="1" thickBot="1">
      <c r="D38" s="50"/>
      <c r="E38" s="49"/>
      <c r="F38" s="49"/>
      <c r="G38" s="51"/>
      <c r="H38" s="52"/>
      <c r="I38" s="52"/>
      <c r="J38" s="52"/>
      <c r="K38" s="53"/>
      <c r="L38" s="54"/>
    </row>
    <row r="39" spans="2:153" ht="36.75" customHeight="1" thickBot="1">
      <c r="B39" s="110" t="s">
        <v>36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2:153" ht="51.75" customHeight="1">
      <c r="B40" s="162" t="s">
        <v>13</v>
      </c>
      <c r="C40" s="163"/>
      <c r="D40" s="163"/>
      <c r="E40" s="163"/>
      <c r="F40" s="164"/>
      <c r="G40" s="68" t="s">
        <v>14</v>
      </c>
      <c r="H40" s="69" t="s">
        <v>15</v>
      </c>
      <c r="I40" s="69" t="s">
        <v>16</v>
      </c>
      <c r="J40" s="69" t="s">
        <v>17</v>
      </c>
      <c r="K40" s="69" t="s">
        <v>18</v>
      </c>
      <c r="L40" s="70" t="s">
        <v>19</v>
      </c>
    </row>
    <row r="41" spans="2:153" ht="68.25" customHeight="1">
      <c r="B41" s="123"/>
      <c r="C41" s="124"/>
      <c r="D41" s="124"/>
      <c r="E41" s="124"/>
      <c r="F41" s="125"/>
      <c r="G41" s="22"/>
      <c r="H41" s="21"/>
      <c r="I41" s="21">
        <f>SUM(H41+G41)</f>
        <v>0</v>
      </c>
      <c r="J41" s="21">
        <f>SUM(I41*K41)/100</f>
        <v>0</v>
      </c>
      <c r="K41" s="21"/>
      <c r="L41" s="63"/>
    </row>
    <row r="42" spans="2:153" ht="69.75" customHeight="1" thickBot="1">
      <c r="B42" s="126"/>
      <c r="C42" s="127"/>
      <c r="D42" s="127"/>
      <c r="E42" s="127"/>
      <c r="F42" s="128"/>
      <c r="G42" s="71"/>
      <c r="H42" s="66"/>
      <c r="I42" s="66">
        <f t="shared" ref="I42" si="11">SUM(H42+G42)</f>
        <v>0</v>
      </c>
      <c r="J42" s="21">
        <f>SUM(I42*K42)/100</f>
        <v>0</v>
      </c>
      <c r="K42" s="66"/>
      <c r="L42" s="72"/>
    </row>
    <row r="43" spans="2:153" ht="30" customHeight="1" thickBot="1">
      <c r="B43" s="165" t="s">
        <v>24</v>
      </c>
      <c r="C43" s="166"/>
      <c r="D43" s="166"/>
      <c r="E43" s="166"/>
      <c r="F43" s="167"/>
      <c r="G43" s="40"/>
      <c r="H43" s="39"/>
      <c r="I43" s="39"/>
      <c r="J43" s="39"/>
      <c r="K43" s="39"/>
      <c r="L43" s="41"/>
    </row>
    <row r="44" spans="2:153" ht="19.5" thickBot="1">
      <c r="B44" s="165" t="s">
        <v>26</v>
      </c>
      <c r="C44" s="166"/>
      <c r="D44" s="166"/>
      <c r="E44" s="166"/>
      <c r="F44" s="167"/>
      <c r="G44" s="38"/>
      <c r="H44" s="38"/>
      <c r="I44" s="38"/>
      <c r="J44" s="38"/>
      <c r="K44" s="39"/>
      <c r="L44" s="41"/>
    </row>
    <row r="45" spans="2:153" ht="23.25" customHeight="1">
      <c r="D45" s="117" t="s">
        <v>27</v>
      </c>
      <c r="E45" s="118"/>
      <c r="F45" s="119"/>
      <c r="G45" s="92"/>
      <c r="H45" s="92"/>
      <c r="I45" s="92"/>
      <c r="J45" s="92"/>
      <c r="K45" s="99"/>
      <c r="L45" s="95"/>
    </row>
    <row r="46" spans="2:153" ht="22.5" customHeight="1">
      <c r="D46" s="120" t="s">
        <v>29</v>
      </c>
      <c r="E46" s="121"/>
      <c r="F46" s="122"/>
      <c r="G46" s="93">
        <f>SUM(G44-G45)</f>
        <v>0</v>
      </c>
      <c r="H46" s="93">
        <f t="shared" ref="H46:J46" si="12">SUM(H44-H45)</f>
        <v>0</v>
      </c>
      <c r="I46" s="93">
        <f t="shared" si="12"/>
        <v>0</v>
      </c>
      <c r="J46" s="93">
        <f t="shared" si="12"/>
        <v>0</v>
      </c>
      <c r="K46" s="93"/>
      <c r="L46" s="96"/>
    </row>
    <row r="47" spans="2:153" ht="21.75" customHeight="1">
      <c r="D47" s="120" t="s">
        <v>31</v>
      </c>
      <c r="E47" s="121"/>
      <c r="F47" s="122"/>
      <c r="G47" s="93"/>
      <c r="H47" s="93"/>
      <c r="I47" s="93"/>
      <c r="J47" s="93"/>
      <c r="K47" s="100"/>
      <c r="L47" s="97"/>
    </row>
    <row r="48" spans="2:153" ht="22.5" customHeight="1" thickBot="1">
      <c r="D48" s="143" t="s">
        <v>32</v>
      </c>
      <c r="E48" s="144"/>
      <c r="F48" s="145"/>
      <c r="G48" s="94">
        <f>SUM(G46+G43+G47)</f>
        <v>0</v>
      </c>
      <c r="H48" s="94">
        <f t="shared" ref="H48:J48" si="13">SUM(H46+H43+H47)</f>
        <v>0</v>
      </c>
      <c r="I48" s="94">
        <f t="shared" si="13"/>
        <v>0</v>
      </c>
      <c r="J48" s="94">
        <f t="shared" si="13"/>
        <v>0</v>
      </c>
      <c r="K48" s="101"/>
      <c r="L48" s="98"/>
    </row>
    <row r="49" spans="2:12" ht="18.75" customHeight="1" thickBot="1">
      <c r="F49" s="12"/>
      <c r="G49" s="12"/>
      <c r="H49" s="47"/>
      <c r="I49" s="47"/>
      <c r="J49" s="47"/>
      <c r="K49" s="47"/>
      <c r="L49" s="35"/>
    </row>
    <row r="50" spans="2:12" ht="37.5" customHeight="1" thickBot="1">
      <c r="B50" s="110" t="s">
        <v>37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2"/>
    </row>
    <row r="51" spans="2:12" ht="21" customHeight="1">
      <c r="B51" s="174" t="s">
        <v>38</v>
      </c>
      <c r="C51" s="55">
        <v>1</v>
      </c>
      <c r="D51" s="55">
        <v>2</v>
      </c>
      <c r="E51" s="55">
        <v>3</v>
      </c>
      <c r="F51" s="55">
        <v>4</v>
      </c>
      <c r="G51" s="150" t="s">
        <v>14</v>
      </c>
      <c r="H51" s="152" t="s">
        <v>15</v>
      </c>
      <c r="I51" s="152" t="s">
        <v>16</v>
      </c>
      <c r="J51" s="152" t="s">
        <v>17</v>
      </c>
      <c r="K51" s="168" t="s">
        <v>18</v>
      </c>
      <c r="L51" s="170" t="s">
        <v>19</v>
      </c>
    </row>
    <row r="52" spans="2:12" ht="38.25" customHeight="1" thickBot="1">
      <c r="B52" s="175"/>
      <c r="C52" s="77"/>
      <c r="D52" s="77"/>
      <c r="E52" s="77"/>
      <c r="F52" s="77"/>
      <c r="G52" s="151"/>
      <c r="H52" s="153"/>
      <c r="I52" s="153"/>
      <c r="J52" s="153"/>
      <c r="K52" s="169"/>
      <c r="L52" s="171"/>
    </row>
    <row r="53" spans="2:12" ht="44.25" customHeight="1" thickBot="1">
      <c r="B53" s="165" t="s">
        <v>24</v>
      </c>
      <c r="C53" s="166"/>
      <c r="D53" s="166"/>
      <c r="E53" s="166"/>
      <c r="F53" s="167"/>
      <c r="G53" s="40">
        <f>SUM(G43+G13)</f>
        <v>0</v>
      </c>
      <c r="H53" s="40">
        <f t="shared" ref="H53:I53" si="14">SUM(H43+H13)</f>
        <v>0</v>
      </c>
      <c r="I53" s="40">
        <f t="shared" si="14"/>
        <v>0</v>
      </c>
      <c r="J53" s="40">
        <f>SUM(J43+J13)</f>
        <v>0</v>
      </c>
      <c r="K53" s="39"/>
      <c r="L53" s="78"/>
    </row>
    <row r="54" spans="2:12" ht="47.25" customHeight="1" thickBot="1">
      <c r="B54" s="172" t="s">
        <v>26</v>
      </c>
      <c r="C54" s="173"/>
      <c r="D54" s="173"/>
      <c r="E54" s="173"/>
      <c r="F54" s="173"/>
      <c r="G54" s="38">
        <f>SUM(G44+G34+G24+G14)</f>
        <v>0</v>
      </c>
      <c r="H54" s="38">
        <f t="shared" ref="H54:I54" si="15">SUM(H44+H34+H24+H14)</f>
        <v>0</v>
      </c>
      <c r="I54" s="38">
        <f t="shared" si="15"/>
        <v>0</v>
      </c>
      <c r="J54" s="38">
        <f>SUM(J44+J34+J24+J14)</f>
        <v>0</v>
      </c>
      <c r="K54" s="39"/>
      <c r="L54" s="78"/>
    </row>
    <row r="55" spans="2:12" ht="21.75" customHeight="1">
      <c r="D55" s="140" t="s">
        <v>27</v>
      </c>
      <c r="E55" s="141"/>
      <c r="F55" s="141"/>
      <c r="G55" s="58">
        <f>SUM(G45+G25+G15)</f>
        <v>0</v>
      </c>
      <c r="H55" s="58">
        <f t="shared" ref="H55:J55" si="16">SUM(H45+H25+H15)</f>
        <v>0</v>
      </c>
      <c r="I55" s="58">
        <f t="shared" si="16"/>
        <v>0</v>
      </c>
      <c r="J55" s="92">
        <f t="shared" si="16"/>
        <v>0</v>
      </c>
      <c r="K55" s="99"/>
      <c r="L55" s="95"/>
    </row>
    <row r="56" spans="2:12" ht="19.5" customHeight="1">
      <c r="D56" s="120" t="s">
        <v>29</v>
      </c>
      <c r="E56" s="121"/>
      <c r="F56" s="121"/>
      <c r="G56" s="62">
        <f>SUM(G54-G55)</f>
        <v>0</v>
      </c>
      <c r="H56" s="62">
        <f t="shared" ref="H56:J56" si="17">SUM(H54-H55)</f>
        <v>0</v>
      </c>
      <c r="I56" s="62">
        <f t="shared" si="17"/>
        <v>0</v>
      </c>
      <c r="J56" s="93">
        <f t="shared" si="17"/>
        <v>0</v>
      </c>
      <c r="K56" s="100"/>
      <c r="L56" s="96"/>
    </row>
    <row r="57" spans="2:12" ht="20.25" customHeight="1">
      <c r="D57" s="120" t="s">
        <v>31</v>
      </c>
      <c r="E57" s="121"/>
      <c r="F57" s="121"/>
      <c r="G57" s="62"/>
      <c r="H57" s="62"/>
      <c r="I57" s="62"/>
      <c r="J57" s="93"/>
      <c r="K57" s="100"/>
      <c r="L57" s="97"/>
    </row>
    <row r="58" spans="2:12" ht="18.75" customHeight="1" thickBot="1">
      <c r="D58" s="143" t="s">
        <v>32</v>
      </c>
      <c r="E58" s="144"/>
      <c r="F58" s="144"/>
      <c r="G58" s="65">
        <f>SUM(G53+G56+G57)</f>
        <v>0</v>
      </c>
      <c r="H58" s="65">
        <f t="shared" ref="H58:I58" si="18">SUM(H53+H56+H57)</f>
        <v>0</v>
      </c>
      <c r="I58" s="65">
        <f t="shared" si="18"/>
        <v>0</v>
      </c>
      <c r="J58" s="94">
        <f>SUM(J53+J56+J57)</f>
        <v>0</v>
      </c>
      <c r="K58" s="101"/>
      <c r="L58" s="98"/>
    </row>
  </sheetData>
  <mergeCells count="60">
    <mergeCell ref="B11:F11"/>
    <mergeCell ref="B20:L20"/>
    <mergeCell ref="B30:L30"/>
    <mergeCell ref="B39:L39"/>
    <mergeCell ref="B50:L50"/>
    <mergeCell ref="B12:F12"/>
    <mergeCell ref="B13:F13"/>
    <mergeCell ref="B14:F14"/>
    <mergeCell ref="D48:F48"/>
    <mergeCell ref="B3:G3"/>
    <mergeCell ref="B4:C4"/>
    <mergeCell ref="B5:C5"/>
    <mergeCell ref="B9:F9"/>
    <mergeCell ref="B10:F10"/>
    <mergeCell ref="B6:C6"/>
    <mergeCell ref="B8:L8"/>
    <mergeCell ref="J51:J52"/>
    <mergeCell ref="K51:K52"/>
    <mergeCell ref="L51:L52"/>
    <mergeCell ref="B53:F53"/>
    <mergeCell ref="B54:F54"/>
    <mergeCell ref="B51:B52"/>
    <mergeCell ref="I51:I52"/>
    <mergeCell ref="D58:F58"/>
    <mergeCell ref="D15:F15"/>
    <mergeCell ref="D16:F16"/>
    <mergeCell ref="D17:F17"/>
    <mergeCell ref="D18:F18"/>
    <mergeCell ref="B34:F34"/>
    <mergeCell ref="B40:F40"/>
    <mergeCell ref="B41:F41"/>
    <mergeCell ref="B42:F42"/>
    <mergeCell ref="B43:F43"/>
    <mergeCell ref="B44:F44"/>
    <mergeCell ref="B21:F21"/>
    <mergeCell ref="B24:F24"/>
    <mergeCell ref="B22:F22"/>
    <mergeCell ref="B23:F23"/>
    <mergeCell ref="B31:F31"/>
    <mergeCell ref="D55:F55"/>
    <mergeCell ref="D56:F56"/>
    <mergeCell ref="D57:F57"/>
    <mergeCell ref="G51:G52"/>
    <mergeCell ref="H51:H52"/>
    <mergeCell ref="B1:L1"/>
    <mergeCell ref="B2:L2"/>
    <mergeCell ref="D45:F45"/>
    <mergeCell ref="D46:F46"/>
    <mergeCell ref="D47:F47"/>
    <mergeCell ref="B32:F32"/>
    <mergeCell ref="B33:F33"/>
    <mergeCell ref="D25:F25"/>
    <mergeCell ref="D26:F26"/>
    <mergeCell ref="D27:F27"/>
    <mergeCell ref="D28:F28"/>
    <mergeCell ref="D35:F35"/>
    <mergeCell ref="D36:F36"/>
    <mergeCell ref="D37:F37"/>
    <mergeCell ref="D5:F5"/>
    <mergeCell ref="D6:F6"/>
  </mergeCells>
  <dataValidations count="5">
    <dataValidation type="list" allowBlank="1" showInputMessage="1" showErrorMessage="1" sqref="B10:F12">
      <formula1>$R$1:$R$6</formula1>
    </dataValidation>
    <dataValidation type="list" allowBlank="1" showInputMessage="1" showErrorMessage="1" sqref="B22:F23">
      <formula1>$R$8:$R$10</formula1>
    </dataValidation>
    <dataValidation type="list" allowBlank="1" showInputMessage="1" showErrorMessage="1" sqref="B32:F33">
      <formula1>$R$12:$R$13</formula1>
    </dataValidation>
    <dataValidation type="list" allowBlank="1" showInputMessage="1" showErrorMessage="1" sqref="B41:F42">
      <formula1>$R$15:$R$16</formula1>
    </dataValidation>
    <dataValidation type="list" allowBlank="1" showInputMessage="1" showErrorMessage="1" sqref="C52:F52">
      <formula1>$U$8:$U$9</formula1>
    </dataValidation>
  </dataValidations>
  <pageMargins left="0.19685039370078741" right="0.19685039370078741" top="0.23622047244094491" bottom="0.31496062992125984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W58"/>
  <sheetViews>
    <sheetView topLeftCell="A28" zoomScale="40" zoomScaleNormal="40" workbookViewId="0">
      <selection activeCell="O14" sqref="O14"/>
    </sheetView>
  </sheetViews>
  <sheetFormatPr defaultRowHeight="15"/>
  <cols>
    <col min="1" max="1" width="6.140625" customWidth="1"/>
    <col min="2" max="2" width="28.140625" customWidth="1"/>
    <col min="3" max="3" width="18.5703125" customWidth="1"/>
    <col min="4" max="4" width="17.42578125" customWidth="1"/>
    <col min="5" max="5" width="20.85546875" customWidth="1"/>
    <col min="6" max="6" width="21.42578125" customWidth="1"/>
    <col min="7" max="7" width="17.85546875" customWidth="1"/>
    <col min="8" max="9" width="18" customWidth="1"/>
    <col min="10" max="10" width="18.5703125" customWidth="1"/>
    <col min="11" max="11" width="17.7109375" customWidth="1"/>
    <col min="12" max="12" width="53.28515625" style="33" customWidth="1"/>
    <col min="14" max="14" width="72.140625" customWidth="1"/>
    <col min="15" max="15" width="12.7109375" customWidth="1"/>
    <col min="16" max="16" width="9.7109375" customWidth="1"/>
    <col min="17" max="17" width="11.85546875" customWidth="1"/>
    <col min="18" max="18" width="152.28515625" customWidth="1"/>
    <col min="19" max="19" width="11" customWidth="1"/>
    <col min="21" max="21" width="13.140625" customWidth="1"/>
    <col min="23" max="23" width="10.5703125" bestFit="1" customWidth="1"/>
    <col min="253" max="253" width="6.140625" customWidth="1"/>
    <col min="254" max="254" width="10.140625" customWidth="1"/>
    <col min="255" max="255" width="31.7109375" customWidth="1"/>
    <col min="256" max="256" width="10.7109375" customWidth="1"/>
    <col min="257" max="257" width="11.140625" customWidth="1"/>
    <col min="258" max="258" width="12.7109375" customWidth="1"/>
    <col min="259" max="259" width="15.140625" customWidth="1"/>
    <col min="260" max="260" width="14.7109375" customWidth="1"/>
    <col min="261" max="261" width="13.140625" customWidth="1"/>
    <col min="262" max="262" width="12.42578125" customWidth="1"/>
    <col min="263" max="263" width="14" customWidth="1"/>
    <col min="264" max="264" width="13.5703125" customWidth="1"/>
    <col min="265" max="265" width="12" customWidth="1"/>
    <col min="266" max="266" width="12.5703125" customWidth="1"/>
    <col min="267" max="267" width="72.85546875" customWidth="1"/>
    <col min="270" max="270" width="72.140625" customWidth="1"/>
    <col min="271" max="271" width="12.7109375" customWidth="1"/>
    <col min="272" max="272" width="9.7109375" customWidth="1"/>
    <col min="273" max="273" width="11.85546875" customWidth="1"/>
    <col min="274" max="274" width="13.42578125" customWidth="1"/>
    <col min="275" max="275" width="11" customWidth="1"/>
    <col min="277" max="277" width="13.140625" customWidth="1"/>
    <col min="279" max="279" width="10.5703125" bestFit="1" customWidth="1"/>
    <col min="509" max="509" width="6.140625" customWidth="1"/>
    <col min="510" max="510" width="10.140625" customWidth="1"/>
    <col min="511" max="511" width="31.7109375" customWidth="1"/>
    <col min="512" max="512" width="10.7109375" customWidth="1"/>
    <col min="513" max="513" width="11.140625" customWidth="1"/>
    <col min="514" max="514" width="12.7109375" customWidth="1"/>
    <col min="515" max="515" width="15.140625" customWidth="1"/>
    <col min="516" max="516" width="14.7109375" customWidth="1"/>
    <col min="517" max="517" width="13.140625" customWidth="1"/>
    <col min="518" max="518" width="12.42578125" customWidth="1"/>
    <col min="519" max="519" width="14" customWidth="1"/>
    <col min="520" max="520" width="13.5703125" customWidth="1"/>
    <col min="521" max="521" width="12" customWidth="1"/>
    <col min="522" max="522" width="12.5703125" customWidth="1"/>
    <col min="523" max="523" width="72.85546875" customWidth="1"/>
    <col min="526" max="526" width="72.140625" customWidth="1"/>
    <col min="527" max="527" width="12.7109375" customWidth="1"/>
    <col min="528" max="528" width="9.7109375" customWidth="1"/>
    <col min="529" max="529" width="11.85546875" customWidth="1"/>
    <col min="530" max="530" width="13.42578125" customWidth="1"/>
    <col min="531" max="531" width="11" customWidth="1"/>
    <col min="533" max="533" width="13.140625" customWidth="1"/>
    <col min="535" max="535" width="10.5703125" bestFit="1" customWidth="1"/>
    <col min="765" max="765" width="6.140625" customWidth="1"/>
    <col min="766" max="766" width="10.140625" customWidth="1"/>
    <col min="767" max="767" width="31.7109375" customWidth="1"/>
    <col min="768" max="768" width="10.7109375" customWidth="1"/>
    <col min="769" max="769" width="11.140625" customWidth="1"/>
    <col min="770" max="770" width="12.7109375" customWidth="1"/>
    <col min="771" max="771" width="15.140625" customWidth="1"/>
    <col min="772" max="772" width="14.7109375" customWidth="1"/>
    <col min="773" max="773" width="13.140625" customWidth="1"/>
    <col min="774" max="774" width="12.42578125" customWidth="1"/>
    <col min="775" max="775" width="14" customWidth="1"/>
    <col min="776" max="776" width="13.5703125" customWidth="1"/>
    <col min="777" max="777" width="12" customWidth="1"/>
    <col min="778" max="778" width="12.5703125" customWidth="1"/>
    <col min="779" max="779" width="72.85546875" customWidth="1"/>
    <col min="782" max="782" width="72.140625" customWidth="1"/>
    <col min="783" max="783" width="12.7109375" customWidth="1"/>
    <col min="784" max="784" width="9.7109375" customWidth="1"/>
    <col min="785" max="785" width="11.85546875" customWidth="1"/>
    <col min="786" max="786" width="13.42578125" customWidth="1"/>
    <col min="787" max="787" width="11" customWidth="1"/>
    <col min="789" max="789" width="13.140625" customWidth="1"/>
    <col min="791" max="791" width="10.5703125" bestFit="1" customWidth="1"/>
    <col min="1021" max="1021" width="6.140625" customWidth="1"/>
    <col min="1022" max="1022" width="10.140625" customWidth="1"/>
    <col min="1023" max="1023" width="31.7109375" customWidth="1"/>
    <col min="1024" max="1024" width="10.7109375" customWidth="1"/>
    <col min="1025" max="1025" width="11.140625" customWidth="1"/>
    <col min="1026" max="1026" width="12.7109375" customWidth="1"/>
    <col min="1027" max="1027" width="15.140625" customWidth="1"/>
    <col min="1028" max="1028" width="14.7109375" customWidth="1"/>
    <col min="1029" max="1029" width="13.140625" customWidth="1"/>
    <col min="1030" max="1030" width="12.42578125" customWidth="1"/>
    <col min="1031" max="1031" width="14" customWidth="1"/>
    <col min="1032" max="1032" width="13.5703125" customWidth="1"/>
    <col min="1033" max="1033" width="12" customWidth="1"/>
    <col min="1034" max="1034" width="12.5703125" customWidth="1"/>
    <col min="1035" max="1035" width="72.85546875" customWidth="1"/>
    <col min="1038" max="1038" width="72.140625" customWidth="1"/>
    <col min="1039" max="1039" width="12.7109375" customWidth="1"/>
    <col min="1040" max="1040" width="9.7109375" customWidth="1"/>
    <col min="1041" max="1041" width="11.85546875" customWidth="1"/>
    <col min="1042" max="1042" width="13.42578125" customWidth="1"/>
    <col min="1043" max="1043" width="11" customWidth="1"/>
    <col min="1045" max="1045" width="13.140625" customWidth="1"/>
    <col min="1047" max="1047" width="10.5703125" bestFit="1" customWidth="1"/>
    <col min="1277" max="1277" width="6.140625" customWidth="1"/>
    <col min="1278" max="1278" width="10.140625" customWidth="1"/>
    <col min="1279" max="1279" width="31.7109375" customWidth="1"/>
    <col min="1280" max="1280" width="10.7109375" customWidth="1"/>
    <col min="1281" max="1281" width="11.140625" customWidth="1"/>
    <col min="1282" max="1282" width="12.7109375" customWidth="1"/>
    <col min="1283" max="1283" width="15.140625" customWidth="1"/>
    <col min="1284" max="1284" width="14.7109375" customWidth="1"/>
    <col min="1285" max="1285" width="13.140625" customWidth="1"/>
    <col min="1286" max="1286" width="12.42578125" customWidth="1"/>
    <col min="1287" max="1287" width="14" customWidth="1"/>
    <col min="1288" max="1288" width="13.5703125" customWidth="1"/>
    <col min="1289" max="1289" width="12" customWidth="1"/>
    <col min="1290" max="1290" width="12.5703125" customWidth="1"/>
    <col min="1291" max="1291" width="72.85546875" customWidth="1"/>
    <col min="1294" max="1294" width="72.140625" customWidth="1"/>
    <col min="1295" max="1295" width="12.7109375" customWidth="1"/>
    <col min="1296" max="1296" width="9.7109375" customWidth="1"/>
    <col min="1297" max="1297" width="11.85546875" customWidth="1"/>
    <col min="1298" max="1298" width="13.42578125" customWidth="1"/>
    <col min="1299" max="1299" width="11" customWidth="1"/>
    <col min="1301" max="1301" width="13.140625" customWidth="1"/>
    <col min="1303" max="1303" width="10.5703125" bestFit="1" customWidth="1"/>
    <col min="1533" max="1533" width="6.140625" customWidth="1"/>
    <col min="1534" max="1534" width="10.140625" customWidth="1"/>
    <col min="1535" max="1535" width="31.7109375" customWidth="1"/>
    <col min="1536" max="1536" width="10.7109375" customWidth="1"/>
    <col min="1537" max="1537" width="11.140625" customWidth="1"/>
    <col min="1538" max="1538" width="12.7109375" customWidth="1"/>
    <col min="1539" max="1539" width="15.140625" customWidth="1"/>
    <col min="1540" max="1540" width="14.7109375" customWidth="1"/>
    <col min="1541" max="1541" width="13.140625" customWidth="1"/>
    <col min="1542" max="1542" width="12.42578125" customWidth="1"/>
    <col min="1543" max="1543" width="14" customWidth="1"/>
    <col min="1544" max="1544" width="13.5703125" customWidth="1"/>
    <col min="1545" max="1545" width="12" customWidth="1"/>
    <col min="1546" max="1546" width="12.5703125" customWidth="1"/>
    <col min="1547" max="1547" width="72.85546875" customWidth="1"/>
    <col min="1550" max="1550" width="72.140625" customWidth="1"/>
    <col min="1551" max="1551" width="12.7109375" customWidth="1"/>
    <col min="1552" max="1552" width="9.7109375" customWidth="1"/>
    <col min="1553" max="1553" width="11.85546875" customWidth="1"/>
    <col min="1554" max="1554" width="13.42578125" customWidth="1"/>
    <col min="1555" max="1555" width="11" customWidth="1"/>
    <col min="1557" max="1557" width="13.140625" customWidth="1"/>
    <col min="1559" max="1559" width="10.5703125" bestFit="1" customWidth="1"/>
    <col min="1789" max="1789" width="6.140625" customWidth="1"/>
    <col min="1790" max="1790" width="10.140625" customWidth="1"/>
    <col min="1791" max="1791" width="31.7109375" customWidth="1"/>
    <col min="1792" max="1792" width="10.7109375" customWidth="1"/>
    <col min="1793" max="1793" width="11.140625" customWidth="1"/>
    <col min="1794" max="1794" width="12.7109375" customWidth="1"/>
    <col min="1795" max="1795" width="15.140625" customWidth="1"/>
    <col min="1796" max="1796" width="14.7109375" customWidth="1"/>
    <col min="1797" max="1797" width="13.140625" customWidth="1"/>
    <col min="1798" max="1798" width="12.42578125" customWidth="1"/>
    <col min="1799" max="1799" width="14" customWidth="1"/>
    <col min="1800" max="1800" width="13.5703125" customWidth="1"/>
    <col min="1801" max="1801" width="12" customWidth="1"/>
    <col min="1802" max="1802" width="12.5703125" customWidth="1"/>
    <col min="1803" max="1803" width="72.85546875" customWidth="1"/>
    <col min="1806" max="1806" width="72.140625" customWidth="1"/>
    <col min="1807" max="1807" width="12.7109375" customWidth="1"/>
    <col min="1808" max="1808" width="9.7109375" customWidth="1"/>
    <col min="1809" max="1809" width="11.85546875" customWidth="1"/>
    <col min="1810" max="1810" width="13.42578125" customWidth="1"/>
    <col min="1811" max="1811" width="11" customWidth="1"/>
    <col min="1813" max="1813" width="13.140625" customWidth="1"/>
    <col min="1815" max="1815" width="10.5703125" bestFit="1" customWidth="1"/>
    <col min="2045" max="2045" width="6.140625" customWidth="1"/>
    <col min="2046" max="2046" width="10.140625" customWidth="1"/>
    <col min="2047" max="2047" width="31.7109375" customWidth="1"/>
    <col min="2048" max="2048" width="10.7109375" customWidth="1"/>
    <col min="2049" max="2049" width="11.140625" customWidth="1"/>
    <col min="2050" max="2050" width="12.7109375" customWidth="1"/>
    <col min="2051" max="2051" width="15.140625" customWidth="1"/>
    <col min="2052" max="2052" width="14.7109375" customWidth="1"/>
    <col min="2053" max="2053" width="13.140625" customWidth="1"/>
    <col min="2054" max="2054" width="12.42578125" customWidth="1"/>
    <col min="2055" max="2055" width="14" customWidth="1"/>
    <col min="2056" max="2056" width="13.5703125" customWidth="1"/>
    <col min="2057" max="2057" width="12" customWidth="1"/>
    <col min="2058" max="2058" width="12.5703125" customWidth="1"/>
    <col min="2059" max="2059" width="72.85546875" customWidth="1"/>
    <col min="2062" max="2062" width="72.140625" customWidth="1"/>
    <col min="2063" max="2063" width="12.7109375" customWidth="1"/>
    <col min="2064" max="2064" width="9.7109375" customWidth="1"/>
    <col min="2065" max="2065" width="11.85546875" customWidth="1"/>
    <col min="2066" max="2066" width="13.42578125" customWidth="1"/>
    <col min="2067" max="2067" width="11" customWidth="1"/>
    <col min="2069" max="2069" width="13.140625" customWidth="1"/>
    <col min="2071" max="2071" width="10.5703125" bestFit="1" customWidth="1"/>
    <col min="2301" max="2301" width="6.140625" customWidth="1"/>
    <col min="2302" max="2302" width="10.140625" customWidth="1"/>
    <col min="2303" max="2303" width="31.7109375" customWidth="1"/>
    <col min="2304" max="2304" width="10.7109375" customWidth="1"/>
    <col min="2305" max="2305" width="11.140625" customWidth="1"/>
    <col min="2306" max="2306" width="12.7109375" customWidth="1"/>
    <col min="2307" max="2307" width="15.140625" customWidth="1"/>
    <col min="2308" max="2308" width="14.7109375" customWidth="1"/>
    <col min="2309" max="2309" width="13.140625" customWidth="1"/>
    <col min="2310" max="2310" width="12.42578125" customWidth="1"/>
    <col min="2311" max="2311" width="14" customWidth="1"/>
    <col min="2312" max="2312" width="13.5703125" customWidth="1"/>
    <col min="2313" max="2313" width="12" customWidth="1"/>
    <col min="2314" max="2314" width="12.5703125" customWidth="1"/>
    <col min="2315" max="2315" width="72.85546875" customWidth="1"/>
    <col min="2318" max="2318" width="72.140625" customWidth="1"/>
    <col min="2319" max="2319" width="12.7109375" customWidth="1"/>
    <col min="2320" max="2320" width="9.7109375" customWidth="1"/>
    <col min="2321" max="2321" width="11.85546875" customWidth="1"/>
    <col min="2322" max="2322" width="13.42578125" customWidth="1"/>
    <col min="2323" max="2323" width="11" customWidth="1"/>
    <col min="2325" max="2325" width="13.140625" customWidth="1"/>
    <col min="2327" max="2327" width="10.5703125" bestFit="1" customWidth="1"/>
    <col min="2557" max="2557" width="6.140625" customWidth="1"/>
    <col min="2558" max="2558" width="10.140625" customWidth="1"/>
    <col min="2559" max="2559" width="31.7109375" customWidth="1"/>
    <col min="2560" max="2560" width="10.7109375" customWidth="1"/>
    <col min="2561" max="2561" width="11.140625" customWidth="1"/>
    <col min="2562" max="2562" width="12.7109375" customWidth="1"/>
    <col min="2563" max="2563" width="15.140625" customWidth="1"/>
    <col min="2564" max="2564" width="14.7109375" customWidth="1"/>
    <col min="2565" max="2565" width="13.140625" customWidth="1"/>
    <col min="2566" max="2566" width="12.42578125" customWidth="1"/>
    <col min="2567" max="2567" width="14" customWidth="1"/>
    <col min="2568" max="2568" width="13.5703125" customWidth="1"/>
    <col min="2569" max="2569" width="12" customWidth="1"/>
    <col min="2570" max="2570" width="12.5703125" customWidth="1"/>
    <col min="2571" max="2571" width="72.85546875" customWidth="1"/>
    <col min="2574" max="2574" width="72.140625" customWidth="1"/>
    <col min="2575" max="2575" width="12.7109375" customWidth="1"/>
    <col min="2576" max="2576" width="9.7109375" customWidth="1"/>
    <col min="2577" max="2577" width="11.85546875" customWidth="1"/>
    <col min="2578" max="2578" width="13.42578125" customWidth="1"/>
    <col min="2579" max="2579" width="11" customWidth="1"/>
    <col min="2581" max="2581" width="13.140625" customWidth="1"/>
    <col min="2583" max="2583" width="10.5703125" bestFit="1" customWidth="1"/>
    <col min="2813" max="2813" width="6.140625" customWidth="1"/>
    <col min="2814" max="2814" width="10.140625" customWidth="1"/>
    <col min="2815" max="2815" width="31.7109375" customWidth="1"/>
    <col min="2816" max="2816" width="10.7109375" customWidth="1"/>
    <col min="2817" max="2817" width="11.140625" customWidth="1"/>
    <col min="2818" max="2818" width="12.7109375" customWidth="1"/>
    <col min="2819" max="2819" width="15.140625" customWidth="1"/>
    <col min="2820" max="2820" width="14.7109375" customWidth="1"/>
    <col min="2821" max="2821" width="13.140625" customWidth="1"/>
    <col min="2822" max="2822" width="12.42578125" customWidth="1"/>
    <col min="2823" max="2823" width="14" customWidth="1"/>
    <col min="2824" max="2824" width="13.5703125" customWidth="1"/>
    <col min="2825" max="2825" width="12" customWidth="1"/>
    <col min="2826" max="2826" width="12.5703125" customWidth="1"/>
    <col min="2827" max="2827" width="72.85546875" customWidth="1"/>
    <col min="2830" max="2830" width="72.140625" customWidth="1"/>
    <col min="2831" max="2831" width="12.7109375" customWidth="1"/>
    <col min="2832" max="2832" width="9.7109375" customWidth="1"/>
    <col min="2833" max="2833" width="11.85546875" customWidth="1"/>
    <col min="2834" max="2834" width="13.42578125" customWidth="1"/>
    <col min="2835" max="2835" width="11" customWidth="1"/>
    <col min="2837" max="2837" width="13.140625" customWidth="1"/>
    <col min="2839" max="2839" width="10.5703125" bestFit="1" customWidth="1"/>
    <col min="3069" max="3069" width="6.140625" customWidth="1"/>
    <col min="3070" max="3070" width="10.140625" customWidth="1"/>
    <col min="3071" max="3071" width="31.7109375" customWidth="1"/>
    <col min="3072" max="3072" width="10.7109375" customWidth="1"/>
    <col min="3073" max="3073" width="11.140625" customWidth="1"/>
    <col min="3074" max="3074" width="12.7109375" customWidth="1"/>
    <col min="3075" max="3075" width="15.140625" customWidth="1"/>
    <col min="3076" max="3076" width="14.7109375" customWidth="1"/>
    <col min="3077" max="3077" width="13.140625" customWidth="1"/>
    <col min="3078" max="3078" width="12.42578125" customWidth="1"/>
    <col min="3079" max="3079" width="14" customWidth="1"/>
    <col min="3080" max="3080" width="13.5703125" customWidth="1"/>
    <col min="3081" max="3081" width="12" customWidth="1"/>
    <col min="3082" max="3082" width="12.5703125" customWidth="1"/>
    <col min="3083" max="3083" width="72.85546875" customWidth="1"/>
    <col min="3086" max="3086" width="72.140625" customWidth="1"/>
    <col min="3087" max="3087" width="12.7109375" customWidth="1"/>
    <col min="3088" max="3088" width="9.7109375" customWidth="1"/>
    <col min="3089" max="3089" width="11.85546875" customWidth="1"/>
    <col min="3090" max="3090" width="13.42578125" customWidth="1"/>
    <col min="3091" max="3091" width="11" customWidth="1"/>
    <col min="3093" max="3093" width="13.140625" customWidth="1"/>
    <col min="3095" max="3095" width="10.5703125" bestFit="1" customWidth="1"/>
    <col min="3325" max="3325" width="6.140625" customWidth="1"/>
    <col min="3326" max="3326" width="10.140625" customWidth="1"/>
    <col min="3327" max="3327" width="31.7109375" customWidth="1"/>
    <col min="3328" max="3328" width="10.7109375" customWidth="1"/>
    <col min="3329" max="3329" width="11.140625" customWidth="1"/>
    <col min="3330" max="3330" width="12.7109375" customWidth="1"/>
    <col min="3331" max="3331" width="15.140625" customWidth="1"/>
    <col min="3332" max="3332" width="14.7109375" customWidth="1"/>
    <col min="3333" max="3333" width="13.140625" customWidth="1"/>
    <col min="3334" max="3334" width="12.42578125" customWidth="1"/>
    <col min="3335" max="3335" width="14" customWidth="1"/>
    <col min="3336" max="3336" width="13.5703125" customWidth="1"/>
    <col min="3337" max="3337" width="12" customWidth="1"/>
    <col min="3338" max="3338" width="12.5703125" customWidth="1"/>
    <col min="3339" max="3339" width="72.85546875" customWidth="1"/>
    <col min="3342" max="3342" width="72.140625" customWidth="1"/>
    <col min="3343" max="3343" width="12.7109375" customWidth="1"/>
    <col min="3344" max="3344" width="9.7109375" customWidth="1"/>
    <col min="3345" max="3345" width="11.85546875" customWidth="1"/>
    <col min="3346" max="3346" width="13.42578125" customWidth="1"/>
    <col min="3347" max="3347" width="11" customWidth="1"/>
    <col min="3349" max="3349" width="13.140625" customWidth="1"/>
    <col min="3351" max="3351" width="10.5703125" bestFit="1" customWidth="1"/>
    <col min="3581" max="3581" width="6.140625" customWidth="1"/>
    <col min="3582" max="3582" width="10.140625" customWidth="1"/>
    <col min="3583" max="3583" width="31.7109375" customWidth="1"/>
    <col min="3584" max="3584" width="10.7109375" customWidth="1"/>
    <col min="3585" max="3585" width="11.140625" customWidth="1"/>
    <col min="3586" max="3586" width="12.7109375" customWidth="1"/>
    <col min="3587" max="3587" width="15.140625" customWidth="1"/>
    <col min="3588" max="3588" width="14.7109375" customWidth="1"/>
    <col min="3589" max="3589" width="13.140625" customWidth="1"/>
    <col min="3590" max="3590" width="12.42578125" customWidth="1"/>
    <col min="3591" max="3591" width="14" customWidth="1"/>
    <col min="3592" max="3592" width="13.5703125" customWidth="1"/>
    <col min="3593" max="3593" width="12" customWidth="1"/>
    <col min="3594" max="3594" width="12.5703125" customWidth="1"/>
    <col min="3595" max="3595" width="72.85546875" customWidth="1"/>
    <col min="3598" max="3598" width="72.140625" customWidth="1"/>
    <col min="3599" max="3599" width="12.7109375" customWidth="1"/>
    <col min="3600" max="3600" width="9.7109375" customWidth="1"/>
    <col min="3601" max="3601" width="11.85546875" customWidth="1"/>
    <col min="3602" max="3602" width="13.42578125" customWidth="1"/>
    <col min="3603" max="3603" width="11" customWidth="1"/>
    <col min="3605" max="3605" width="13.140625" customWidth="1"/>
    <col min="3607" max="3607" width="10.5703125" bestFit="1" customWidth="1"/>
    <col min="3837" max="3837" width="6.140625" customWidth="1"/>
    <col min="3838" max="3838" width="10.140625" customWidth="1"/>
    <col min="3839" max="3839" width="31.7109375" customWidth="1"/>
    <col min="3840" max="3840" width="10.7109375" customWidth="1"/>
    <col min="3841" max="3841" width="11.140625" customWidth="1"/>
    <col min="3842" max="3842" width="12.7109375" customWidth="1"/>
    <col min="3843" max="3843" width="15.140625" customWidth="1"/>
    <col min="3844" max="3844" width="14.7109375" customWidth="1"/>
    <col min="3845" max="3845" width="13.140625" customWidth="1"/>
    <col min="3846" max="3846" width="12.42578125" customWidth="1"/>
    <col min="3847" max="3847" width="14" customWidth="1"/>
    <col min="3848" max="3848" width="13.5703125" customWidth="1"/>
    <col min="3849" max="3849" width="12" customWidth="1"/>
    <col min="3850" max="3850" width="12.5703125" customWidth="1"/>
    <col min="3851" max="3851" width="72.85546875" customWidth="1"/>
    <col min="3854" max="3854" width="72.140625" customWidth="1"/>
    <col min="3855" max="3855" width="12.7109375" customWidth="1"/>
    <col min="3856" max="3856" width="9.7109375" customWidth="1"/>
    <col min="3857" max="3857" width="11.85546875" customWidth="1"/>
    <col min="3858" max="3858" width="13.42578125" customWidth="1"/>
    <col min="3859" max="3859" width="11" customWidth="1"/>
    <col min="3861" max="3861" width="13.140625" customWidth="1"/>
    <col min="3863" max="3863" width="10.5703125" bestFit="1" customWidth="1"/>
    <col min="4093" max="4093" width="6.140625" customWidth="1"/>
    <col min="4094" max="4094" width="10.140625" customWidth="1"/>
    <col min="4095" max="4095" width="31.7109375" customWidth="1"/>
    <col min="4096" max="4096" width="10.7109375" customWidth="1"/>
    <col min="4097" max="4097" width="11.140625" customWidth="1"/>
    <col min="4098" max="4098" width="12.7109375" customWidth="1"/>
    <col min="4099" max="4099" width="15.140625" customWidth="1"/>
    <col min="4100" max="4100" width="14.7109375" customWidth="1"/>
    <col min="4101" max="4101" width="13.140625" customWidth="1"/>
    <col min="4102" max="4102" width="12.42578125" customWidth="1"/>
    <col min="4103" max="4103" width="14" customWidth="1"/>
    <col min="4104" max="4104" width="13.5703125" customWidth="1"/>
    <col min="4105" max="4105" width="12" customWidth="1"/>
    <col min="4106" max="4106" width="12.5703125" customWidth="1"/>
    <col min="4107" max="4107" width="72.85546875" customWidth="1"/>
    <col min="4110" max="4110" width="72.140625" customWidth="1"/>
    <col min="4111" max="4111" width="12.7109375" customWidth="1"/>
    <col min="4112" max="4112" width="9.7109375" customWidth="1"/>
    <col min="4113" max="4113" width="11.85546875" customWidth="1"/>
    <col min="4114" max="4114" width="13.42578125" customWidth="1"/>
    <col min="4115" max="4115" width="11" customWidth="1"/>
    <col min="4117" max="4117" width="13.140625" customWidth="1"/>
    <col min="4119" max="4119" width="10.5703125" bestFit="1" customWidth="1"/>
    <col min="4349" max="4349" width="6.140625" customWidth="1"/>
    <col min="4350" max="4350" width="10.140625" customWidth="1"/>
    <col min="4351" max="4351" width="31.7109375" customWidth="1"/>
    <col min="4352" max="4352" width="10.7109375" customWidth="1"/>
    <col min="4353" max="4353" width="11.140625" customWidth="1"/>
    <col min="4354" max="4354" width="12.7109375" customWidth="1"/>
    <col min="4355" max="4355" width="15.140625" customWidth="1"/>
    <col min="4356" max="4356" width="14.7109375" customWidth="1"/>
    <col min="4357" max="4357" width="13.140625" customWidth="1"/>
    <col min="4358" max="4358" width="12.42578125" customWidth="1"/>
    <col min="4359" max="4359" width="14" customWidth="1"/>
    <col min="4360" max="4360" width="13.5703125" customWidth="1"/>
    <col min="4361" max="4361" width="12" customWidth="1"/>
    <col min="4362" max="4362" width="12.5703125" customWidth="1"/>
    <col min="4363" max="4363" width="72.85546875" customWidth="1"/>
    <col min="4366" max="4366" width="72.140625" customWidth="1"/>
    <col min="4367" max="4367" width="12.7109375" customWidth="1"/>
    <col min="4368" max="4368" width="9.7109375" customWidth="1"/>
    <col min="4369" max="4369" width="11.85546875" customWidth="1"/>
    <col min="4370" max="4370" width="13.42578125" customWidth="1"/>
    <col min="4371" max="4371" width="11" customWidth="1"/>
    <col min="4373" max="4373" width="13.140625" customWidth="1"/>
    <col min="4375" max="4375" width="10.5703125" bestFit="1" customWidth="1"/>
    <col min="4605" max="4605" width="6.140625" customWidth="1"/>
    <col min="4606" max="4606" width="10.140625" customWidth="1"/>
    <col min="4607" max="4607" width="31.7109375" customWidth="1"/>
    <col min="4608" max="4608" width="10.7109375" customWidth="1"/>
    <col min="4609" max="4609" width="11.140625" customWidth="1"/>
    <col min="4610" max="4610" width="12.7109375" customWidth="1"/>
    <col min="4611" max="4611" width="15.140625" customWidth="1"/>
    <col min="4612" max="4612" width="14.7109375" customWidth="1"/>
    <col min="4613" max="4613" width="13.140625" customWidth="1"/>
    <col min="4614" max="4614" width="12.42578125" customWidth="1"/>
    <col min="4615" max="4615" width="14" customWidth="1"/>
    <col min="4616" max="4616" width="13.5703125" customWidth="1"/>
    <col min="4617" max="4617" width="12" customWidth="1"/>
    <col min="4618" max="4618" width="12.5703125" customWidth="1"/>
    <col min="4619" max="4619" width="72.85546875" customWidth="1"/>
    <col min="4622" max="4622" width="72.140625" customWidth="1"/>
    <col min="4623" max="4623" width="12.7109375" customWidth="1"/>
    <col min="4624" max="4624" width="9.7109375" customWidth="1"/>
    <col min="4625" max="4625" width="11.85546875" customWidth="1"/>
    <col min="4626" max="4626" width="13.42578125" customWidth="1"/>
    <col min="4627" max="4627" width="11" customWidth="1"/>
    <col min="4629" max="4629" width="13.140625" customWidth="1"/>
    <col min="4631" max="4631" width="10.5703125" bestFit="1" customWidth="1"/>
    <col min="4861" max="4861" width="6.140625" customWidth="1"/>
    <col min="4862" max="4862" width="10.140625" customWidth="1"/>
    <col min="4863" max="4863" width="31.7109375" customWidth="1"/>
    <col min="4864" max="4864" width="10.7109375" customWidth="1"/>
    <col min="4865" max="4865" width="11.140625" customWidth="1"/>
    <col min="4866" max="4866" width="12.7109375" customWidth="1"/>
    <col min="4867" max="4867" width="15.140625" customWidth="1"/>
    <col min="4868" max="4868" width="14.7109375" customWidth="1"/>
    <col min="4869" max="4869" width="13.140625" customWidth="1"/>
    <col min="4870" max="4870" width="12.42578125" customWidth="1"/>
    <col min="4871" max="4871" width="14" customWidth="1"/>
    <col min="4872" max="4872" width="13.5703125" customWidth="1"/>
    <col min="4873" max="4873" width="12" customWidth="1"/>
    <col min="4874" max="4874" width="12.5703125" customWidth="1"/>
    <col min="4875" max="4875" width="72.85546875" customWidth="1"/>
    <col min="4878" max="4878" width="72.140625" customWidth="1"/>
    <col min="4879" max="4879" width="12.7109375" customWidth="1"/>
    <col min="4880" max="4880" width="9.7109375" customWidth="1"/>
    <col min="4881" max="4881" width="11.85546875" customWidth="1"/>
    <col min="4882" max="4882" width="13.42578125" customWidth="1"/>
    <col min="4883" max="4883" width="11" customWidth="1"/>
    <col min="4885" max="4885" width="13.140625" customWidth="1"/>
    <col min="4887" max="4887" width="10.5703125" bestFit="1" customWidth="1"/>
    <col min="5117" max="5117" width="6.140625" customWidth="1"/>
    <col min="5118" max="5118" width="10.140625" customWidth="1"/>
    <col min="5119" max="5119" width="31.7109375" customWidth="1"/>
    <col min="5120" max="5120" width="10.7109375" customWidth="1"/>
    <col min="5121" max="5121" width="11.140625" customWidth="1"/>
    <col min="5122" max="5122" width="12.7109375" customWidth="1"/>
    <col min="5123" max="5123" width="15.140625" customWidth="1"/>
    <col min="5124" max="5124" width="14.7109375" customWidth="1"/>
    <col min="5125" max="5125" width="13.140625" customWidth="1"/>
    <col min="5126" max="5126" width="12.42578125" customWidth="1"/>
    <col min="5127" max="5127" width="14" customWidth="1"/>
    <col min="5128" max="5128" width="13.5703125" customWidth="1"/>
    <col min="5129" max="5129" width="12" customWidth="1"/>
    <col min="5130" max="5130" width="12.5703125" customWidth="1"/>
    <col min="5131" max="5131" width="72.85546875" customWidth="1"/>
    <col min="5134" max="5134" width="72.140625" customWidth="1"/>
    <col min="5135" max="5135" width="12.7109375" customWidth="1"/>
    <col min="5136" max="5136" width="9.7109375" customWidth="1"/>
    <col min="5137" max="5137" width="11.85546875" customWidth="1"/>
    <col min="5138" max="5138" width="13.42578125" customWidth="1"/>
    <col min="5139" max="5139" width="11" customWidth="1"/>
    <col min="5141" max="5141" width="13.140625" customWidth="1"/>
    <col min="5143" max="5143" width="10.5703125" bestFit="1" customWidth="1"/>
    <col min="5373" max="5373" width="6.140625" customWidth="1"/>
    <col min="5374" max="5374" width="10.140625" customWidth="1"/>
    <col min="5375" max="5375" width="31.7109375" customWidth="1"/>
    <col min="5376" max="5376" width="10.7109375" customWidth="1"/>
    <col min="5377" max="5377" width="11.140625" customWidth="1"/>
    <col min="5378" max="5378" width="12.7109375" customWidth="1"/>
    <col min="5379" max="5379" width="15.140625" customWidth="1"/>
    <col min="5380" max="5380" width="14.7109375" customWidth="1"/>
    <col min="5381" max="5381" width="13.140625" customWidth="1"/>
    <col min="5382" max="5382" width="12.42578125" customWidth="1"/>
    <col min="5383" max="5383" width="14" customWidth="1"/>
    <col min="5384" max="5384" width="13.5703125" customWidth="1"/>
    <col min="5385" max="5385" width="12" customWidth="1"/>
    <col min="5386" max="5386" width="12.5703125" customWidth="1"/>
    <col min="5387" max="5387" width="72.85546875" customWidth="1"/>
    <col min="5390" max="5390" width="72.140625" customWidth="1"/>
    <col min="5391" max="5391" width="12.7109375" customWidth="1"/>
    <col min="5392" max="5392" width="9.7109375" customWidth="1"/>
    <col min="5393" max="5393" width="11.85546875" customWidth="1"/>
    <col min="5394" max="5394" width="13.42578125" customWidth="1"/>
    <col min="5395" max="5395" width="11" customWidth="1"/>
    <col min="5397" max="5397" width="13.140625" customWidth="1"/>
    <col min="5399" max="5399" width="10.5703125" bestFit="1" customWidth="1"/>
    <col min="5629" max="5629" width="6.140625" customWidth="1"/>
    <col min="5630" max="5630" width="10.140625" customWidth="1"/>
    <col min="5631" max="5631" width="31.7109375" customWidth="1"/>
    <col min="5632" max="5632" width="10.7109375" customWidth="1"/>
    <col min="5633" max="5633" width="11.140625" customWidth="1"/>
    <col min="5634" max="5634" width="12.7109375" customWidth="1"/>
    <col min="5635" max="5635" width="15.140625" customWidth="1"/>
    <col min="5636" max="5636" width="14.7109375" customWidth="1"/>
    <col min="5637" max="5637" width="13.140625" customWidth="1"/>
    <col min="5638" max="5638" width="12.42578125" customWidth="1"/>
    <col min="5639" max="5639" width="14" customWidth="1"/>
    <col min="5640" max="5640" width="13.5703125" customWidth="1"/>
    <col min="5641" max="5641" width="12" customWidth="1"/>
    <col min="5642" max="5642" width="12.5703125" customWidth="1"/>
    <col min="5643" max="5643" width="72.85546875" customWidth="1"/>
    <col min="5646" max="5646" width="72.140625" customWidth="1"/>
    <col min="5647" max="5647" width="12.7109375" customWidth="1"/>
    <col min="5648" max="5648" width="9.7109375" customWidth="1"/>
    <col min="5649" max="5649" width="11.85546875" customWidth="1"/>
    <col min="5650" max="5650" width="13.42578125" customWidth="1"/>
    <col min="5651" max="5651" width="11" customWidth="1"/>
    <col min="5653" max="5653" width="13.140625" customWidth="1"/>
    <col min="5655" max="5655" width="10.5703125" bestFit="1" customWidth="1"/>
    <col min="5885" max="5885" width="6.140625" customWidth="1"/>
    <col min="5886" max="5886" width="10.140625" customWidth="1"/>
    <col min="5887" max="5887" width="31.7109375" customWidth="1"/>
    <col min="5888" max="5888" width="10.7109375" customWidth="1"/>
    <col min="5889" max="5889" width="11.140625" customWidth="1"/>
    <col min="5890" max="5890" width="12.7109375" customWidth="1"/>
    <col min="5891" max="5891" width="15.140625" customWidth="1"/>
    <col min="5892" max="5892" width="14.7109375" customWidth="1"/>
    <col min="5893" max="5893" width="13.140625" customWidth="1"/>
    <col min="5894" max="5894" width="12.42578125" customWidth="1"/>
    <col min="5895" max="5895" width="14" customWidth="1"/>
    <col min="5896" max="5896" width="13.5703125" customWidth="1"/>
    <col min="5897" max="5897" width="12" customWidth="1"/>
    <col min="5898" max="5898" width="12.5703125" customWidth="1"/>
    <col min="5899" max="5899" width="72.85546875" customWidth="1"/>
    <col min="5902" max="5902" width="72.140625" customWidth="1"/>
    <col min="5903" max="5903" width="12.7109375" customWidth="1"/>
    <col min="5904" max="5904" width="9.7109375" customWidth="1"/>
    <col min="5905" max="5905" width="11.85546875" customWidth="1"/>
    <col min="5906" max="5906" width="13.42578125" customWidth="1"/>
    <col min="5907" max="5907" width="11" customWidth="1"/>
    <col min="5909" max="5909" width="13.140625" customWidth="1"/>
    <col min="5911" max="5911" width="10.5703125" bestFit="1" customWidth="1"/>
    <col min="6141" max="6141" width="6.140625" customWidth="1"/>
    <col min="6142" max="6142" width="10.140625" customWidth="1"/>
    <col min="6143" max="6143" width="31.7109375" customWidth="1"/>
    <col min="6144" max="6144" width="10.7109375" customWidth="1"/>
    <col min="6145" max="6145" width="11.140625" customWidth="1"/>
    <col min="6146" max="6146" width="12.7109375" customWidth="1"/>
    <col min="6147" max="6147" width="15.140625" customWidth="1"/>
    <col min="6148" max="6148" width="14.7109375" customWidth="1"/>
    <col min="6149" max="6149" width="13.140625" customWidth="1"/>
    <col min="6150" max="6150" width="12.42578125" customWidth="1"/>
    <col min="6151" max="6151" width="14" customWidth="1"/>
    <col min="6152" max="6152" width="13.5703125" customWidth="1"/>
    <col min="6153" max="6153" width="12" customWidth="1"/>
    <col min="6154" max="6154" width="12.5703125" customWidth="1"/>
    <col min="6155" max="6155" width="72.85546875" customWidth="1"/>
    <col min="6158" max="6158" width="72.140625" customWidth="1"/>
    <col min="6159" max="6159" width="12.7109375" customWidth="1"/>
    <col min="6160" max="6160" width="9.7109375" customWidth="1"/>
    <col min="6161" max="6161" width="11.85546875" customWidth="1"/>
    <col min="6162" max="6162" width="13.42578125" customWidth="1"/>
    <col min="6163" max="6163" width="11" customWidth="1"/>
    <col min="6165" max="6165" width="13.140625" customWidth="1"/>
    <col min="6167" max="6167" width="10.5703125" bestFit="1" customWidth="1"/>
    <col min="6397" max="6397" width="6.140625" customWidth="1"/>
    <col min="6398" max="6398" width="10.140625" customWidth="1"/>
    <col min="6399" max="6399" width="31.7109375" customWidth="1"/>
    <col min="6400" max="6400" width="10.7109375" customWidth="1"/>
    <col min="6401" max="6401" width="11.140625" customWidth="1"/>
    <col min="6402" max="6402" width="12.7109375" customWidth="1"/>
    <col min="6403" max="6403" width="15.140625" customWidth="1"/>
    <col min="6404" max="6404" width="14.7109375" customWidth="1"/>
    <col min="6405" max="6405" width="13.140625" customWidth="1"/>
    <col min="6406" max="6406" width="12.42578125" customWidth="1"/>
    <col min="6407" max="6407" width="14" customWidth="1"/>
    <col min="6408" max="6408" width="13.5703125" customWidth="1"/>
    <col min="6409" max="6409" width="12" customWidth="1"/>
    <col min="6410" max="6410" width="12.5703125" customWidth="1"/>
    <col min="6411" max="6411" width="72.85546875" customWidth="1"/>
    <col min="6414" max="6414" width="72.140625" customWidth="1"/>
    <col min="6415" max="6415" width="12.7109375" customWidth="1"/>
    <col min="6416" max="6416" width="9.7109375" customWidth="1"/>
    <col min="6417" max="6417" width="11.85546875" customWidth="1"/>
    <col min="6418" max="6418" width="13.42578125" customWidth="1"/>
    <col min="6419" max="6419" width="11" customWidth="1"/>
    <col min="6421" max="6421" width="13.140625" customWidth="1"/>
    <col min="6423" max="6423" width="10.5703125" bestFit="1" customWidth="1"/>
    <col min="6653" max="6653" width="6.140625" customWidth="1"/>
    <col min="6654" max="6654" width="10.140625" customWidth="1"/>
    <col min="6655" max="6655" width="31.7109375" customWidth="1"/>
    <col min="6656" max="6656" width="10.7109375" customWidth="1"/>
    <col min="6657" max="6657" width="11.140625" customWidth="1"/>
    <col min="6658" max="6658" width="12.7109375" customWidth="1"/>
    <col min="6659" max="6659" width="15.140625" customWidth="1"/>
    <col min="6660" max="6660" width="14.7109375" customWidth="1"/>
    <col min="6661" max="6661" width="13.140625" customWidth="1"/>
    <col min="6662" max="6662" width="12.42578125" customWidth="1"/>
    <col min="6663" max="6663" width="14" customWidth="1"/>
    <col min="6664" max="6664" width="13.5703125" customWidth="1"/>
    <col min="6665" max="6665" width="12" customWidth="1"/>
    <col min="6666" max="6666" width="12.5703125" customWidth="1"/>
    <col min="6667" max="6667" width="72.85546875" customWidth="1"/>
    <col min="6670" max="6670" width="72.140625" customWidth="1"/>
    <col min="6671" max="6671" width="12.7109375" customWidth="1"/>
    <col min="6672" max="6672" width="9.7109375" customWidth="1"/>
    <col min="6673" max="6673" width="11.85546875" customWidth="1"/>
    <col min="6674" max="6674" width="13.42578125" customWidth="1"/>
    <col min="6675" max="6675" width="11" customWidth="1"/>
    <col min="6677" max="6677" width="13.140625" customWidth="1"/>
    <col min="6679" max="6679" width="10.5703125" bestFit="1" customWidth="1"/>
    <col min="6909" max="6909" width="6.140625" customWidth="1"/>
    <col min="6910" max="6910" width="10.140625" customWidth="1"/>
    <col min="6911" max="6911" width="31.7109375" customWidth="1"/>
    <col min="6912" max="6912" width="10.7109375" customWidth="1"/>
    <col min="6913" max="6913" width="11.140625" customWidth="1"/>
    <col min="6914" max="6914" width="12.7109375" customWidth="1"/>
    <col min="6915" max="6915" width="15.140625" customWidth="1"/>
    <col min="6916" max="6916" width="14.7109375" customWidth="1"/>
    <col min="6917" max="6917" width="13.140625" customWidth="1"/>
    <col min="6918" max="6918" width="12.42578125" customWidth="1"/>
    <col min="6919" max="6919" width="14" customWidth="1"/>
    <col min="6920" max="6920" width="13.5703125" customWidth="1"/>
    <col min="6921" max="6921" width="12" customWidth="1"/>
    <col min="6922" max="6922" width="12.5703125" customWidth="1"/>
    <col min="6923" max="6923" width="72.85546875" customWidth="1"/>
    <col min="6926" max="6926" width="72.140625" customWidth="1"/>
    <col min="6927" max="6927" width="12.7109375" customWidth="1"/>
    <col min="6928" max="6928" width="9.7109375" customWidth="1"/>
    <col min="6929" max="6929" width="11.85546875" customWidth="1"/>
    <col min="6930" max="6930" width="13.42578125" customWidth="1"/>
    <col min="6931" max="6931" width="11" customWidth="1"/>
    <col min="6933" max="6933" width="13.140625" customWidth="1"/>
    <col min="6935" max="6935" width="10.5703125" bestFit="1" customWidth="1"/>
    <col min="7165" max="7165" width="6.140625" customWidth="1"/>
    <col min="7166" max="7166" width="10.140625" customWidth="1"/>
    <col min="7167" max="7167" width="31.7109375" customWidth="1"/>
    <col min="7168" max="7168" width="10.7109375" customWidth="1"/>
    <col min="7169" max="7169" width="11.140625" customWidth="1"/>
    <col min="7170" max="7170" width="12.7109375" customWidth="1"/>
    <col min="7171" max="7171" width="15.140625" customWidth="1"/>
    <col min="7172" max="7172" width="14.7109375" customWidth="1"/>
    <col min="7173" max="7173" width="13.140625" customWidth="1"/>
    <col min="7174" max="7174" width="12.42578125" customWidth="1"/>
    <col min="7175" max="7175" width="14" customWidth="1"/>
    <col min="7176" max="7176" width="13.5703125" customWidth="1"/>
    <col min="7177" max="7177" width="12" customWidth="1"/>
    <col min="7178" max="7178" width="12.5703125" customWidth="1"/>
    <col min="7179" max="7179" width="72.85546875" customWidth="1"/>
    <col min="7182" max="7182" width="72.140625" customWidth="1"/>
    <col min="7183" max="7183" width="12.7109375" customWidth="1"/>
    <col min="7184" max="7184" width="9.7109375" customWidth="1"/>
    <col min="7185" max="7185" width="11.85546875" customWidth="1"/>
    <col min="7186" max="7186" width="13.42578125" customWidth="1"/>
    <col min="7187" max="7187" width="11" customWidth="1"/>
    <col min="7189" max="7189" width="13.140625" customWidth="1"/>
    <col min="7191" max="7191" width="10.5703125" bestFit="1" customWidth="1"/>
    <col min="7421" max="7421" width="6.140625" customWidth="1"/>
    <col min="7422" max="7422" width="10.140625" customWidth="1"/>
    <col min="7423" max="7423" width="31.7109375" customWidth="1"/>
    <col min="7424" max="7424" width="10.7109375" customWidth="1"/>
    <col min="7425" max="7425" width="11.140625" customWidth="1"/>
    <col min="7426" max="7426" width="12.7109375" customWidth="1"/>
    <col min="7427" max="7427" width="15.140625" customWidth="1"/>
    <col min="7428" max="7428" width="14.7109375" customWidth="1"/>
    <col min="7429" max="7429" width="13.140625" customWidth="1"/>
    <col min="7430" max="7430" width="12.42578125" customWidth="1"/>
    <col min="7431" max="7431" width="14" customWidth="1"/>
    <col min="7432" max="7432" width="13.5703125" customWidth="1"/>
    <col min="7433" max="7433" width="12" customWidth="1"/>
    <col min="7434" max="7434" width="12.5703125" customWidth="1"/>
    <col min="7435" max="7435" width="72.85546875" customWidth="1"/>
    <col min="7438" max="7438" width="72.140625" customWidth="1"/>
    <col min="7439" max="7439" width="12.7109375" customWidth="1"/>
    <col min="7440" max="7440" width="9.7109375" customWidth="1"/>
    <col min="7441" max="7441" width="11.85546875" customWidth="1"/>
    <col min="7442" max="7442" width="13.42578125" customWidth="1"/>
    <col min="7443" max="7443" width="11" customWidth="1"/>
    <col min="7445" max="7445" width="13.140625" customWidth="1"/>
    <col min="7447" max="7447" width="10.5703125" bestFit="1" customWidth="1"/>
    <col min="7677" max="7677" width="6.140625" customWidth="1"/>
    <col min="7678" max="7678" width="10.140625" customWidth="1"/>
    <col min="7679" max="7679" width="31.7109375" customWidth="1"/>
    <col min="7680" max="7680" width="10.7109375" customWidth="1"/>
    <col min="7681" max="7681" width="11.140625" customWidth="1"/>
    <col min="7682" max="7682" width="12.7109375" customWidth="1"/>
    <col min="7683" max="7683" width="15.140625" customWidth="1"/>
    <col min="7684" max="7684" width="14.7109375" customWidth="1"/>
    <col min="7685" max="7685" width="13.140625" customWidth="1"/>
    <col min="7686" max="7686" width="12.42578125" customWidth="1"/>
    <col min="7687" max="7687" width="14" customWidth="1"/>
    <col min="7688" max="7688" width="13.5703125" customWidth="1"/>
    <col min="7689" max="7689" width="12" customWidth="1"/>
    <col min="7690" max="7690" width="12.5703125" customWidth="1"/>
    <col min="7691" max="7691" width="72.85546875" customWidth="1"/>
    <col min="7694" max="7694" width="72.140625" customWidth="1"/>
    <col min="7695" max="7695" width="12.7109375" customWidth="1"/>
    <col min="7696" max="7696" width="9.7109375" customWidth="1"/>
    <col min="7697" max="7697" width="11.85546875" customWidth="1"/>
    <col min="7698" max="7698" width="13.42578125" customWidth="1"/>
    <col min="7699" max="7699" width="11" customWidth="1"/>
    <col min="7701" max="7701" width="13.140625" customWidth="1"/>
    <col min="7703" max="7703" width="10.5703125" bestFit="1" customWidth="1"/>
    <col min="7933" max="7933" width="6.140625" customWidth="1"/>
    <col min="7934" max="7934" width="10.140625" customWidth="1"/>
    <col min="7935" max="7935" width="31.7109375" customWidth="1"/>
    <col min="7936" max="7936" width="10.7109375" customWidth="1"/>
    <col min="7937" max="7937" width="11.140625" customWidth="1"/>
    <col min="7938" max="7938" width="12.7109375" customWidth="1"/>
    <col min="7939" max="7939" width="15.140625" customWidth="1"/>
    <col min="7940" max="7940" width="14.7109375" customWidth="1"/>
    <col min="7941" max="7941" width="13.140625" customWidth="1"/>
    <col min="7942" max="7942" width="12.42578125" customWidth="1"/>
    <col min="7943" max="7943" width="14" customWidth="1"/>
    <col min="7944" max="7944" width="13.5703125" customWidth="1"/>
    <col min="7945" max="7945" width="12" customWidth="1"/>
    <col min="7946" max="7946" width="12.5703125" customWidth="1"/>
    <col min="7947" max="7947" width="72.85546875" customWidth="1"/>
    <col min="7950" max="7950" width="72.140625" customWidth="1"/>
    <col min="7951" max="7951" width="12.7109375" customWidth="1"/>
    <col min="7952" max="7952" width="9.7109375" customWidth="1"/>
    <col min="7953" max="7953" width="11.85546875" customWidth="1"/>
    <col min="7954" max="7954" width="13.42578125" customWidth="1"/>
    <col min="7955" max="7955" width="11" customWidth="1"/>
    <col min="7957" max="7957" width="13.140625" customWidth="1"/>
    <col min="7959" max="7959" width="10.5703125" bestFit="1" customWidth="1"/>
    <col min="8189" max="8189" width="6.140625" customWidth="1"/>
    <col min="8190" max="8190" width="10.140625" customWidth="1"/>
    <col min="8191" max="8191" width="31.7109375" customWidth="1"/>
    <col min="8192" max="8192" width="10.7109375" customWidth="1"/>
    <col min="8193" max="8193" width="11.140625" customWidth="1"/>
    <col min="8194" max="8194" width="12.7109375" customWidth="1"/>
    <col min="8195" max="8195" width="15.140625" customWidth="1"/>
    <col min="8196" max="8196" width="14.7109375" customWidth="1"/>
    <col min="8197" max="8197" width="13.140625" customWidth="1"/>
    <col min="8198" max="8198" width="12.42578125" customWidth="1"/>
    <col min="8199" max="8199" width="14" customWidth="1"/>
    <col min="8200" max="8200" width="13.5703125" customWidth="1"/>
    <col min="8201" max="8201" width="12" customWidth="1"/>
    <col min="8202" max="8202" width="12.5703125" customWidth="1"/>
    <col min="8203" max="8203" width="72.85546875" customWidth="1"/>
    <col min="8206" max="8206" width="72.140625" customWidth="1"/>
    <col min="8207" max="8207" width="12.7109375" customWidth="1"/>
    <col min="8208" max="8208" width="9.7109375" customWidth="1"/>
    <col min="8209" max="8209" width="11.85546875" customWidth="1"/>
    <col min="8210" max="8210" width="13.42578125" customWidth="1"/>
    <col min="8211" max="8211" width="11" customWidth="1"/>
    <col min="8213" max="8213" width="13.140625" customWidth="1"/>
    <col min="8215" max="8215" width="10.5703125" bestFit="1" customWidth="1"/>
    <col min="8445" max="8445" width="6.140625" customWidth="1"/>
    <col min="8446" max="8446" width="10.140625" customWidth="1"/>
    <col min="8447" max="8447" width="31.7109375" customWidth="1"/>
    <col min="8448" max="8448" width="10.7109375" customWidth="1"/>
    <col min="8449" max="8449" width="11.140625" customWidth="1"/>
    <col min="8450" max="8450" width="12.7109375" customWidth="1"/>
    <col min="8451" max="8451" width="15.140625" customWidth="1"/>
    <col min="8452" max="8452" width="14.7109375" customWidth="1"/>
    <col min="8453" max="8453" width="13.140625" customWidth="1"/>
    <col min="8454" max="8454" width="12.42578125" customWidth="1"/>
    <col min="8455" max="8455" width="14" customWidth="1"/>
    <col min="8456" max="8456" width="13.5703125" customWidth="1"/>
    <col min="8457" max="8457" width="12" customWidth="1"/>
    <col min="8458" max="8458" width="12.5703125" customWidth="1"/>
    <col min="8459" max="8459" width="72.85546875" customWidth="1"/>
    <col min="8462" max="8462" width="72.140625" customWidth="1"/>
    <col min="8463" max="8463" width="12.7109375" customWidth="1"/>
    <col min="8464" max="8464" width="9.7109375" customWidth="1"/>
    <col min="8465" max="8465" width="11.85546875" customWidth="1"/>
    <col min="8466" max="8466" width="13.42578125" customWidth="1"/>
    <col min="8467" max="8467" width="11" customWidth="1"/>
    <col min="8469" max="8469" width="13.140625" customWidth="1"/>
    <col min="8471" max="8471" width="10.5703125" bestFit="1" customWidth="1"/>
    <col min="8701" max="8701" width="6.140625" customWidth="1"/>
    <col min="8702" max="8702" width="10.140625" customWidth="1"/>
    <col min="8703" max="8703" width="31.7109375" customWidth="1"/>
    <col min="8704" max="8704" width="10.7109375" customWidth="1"/>
    <col min="8705" max="8705" width="11.140625" customWidth="1"/>
    <col min="8706" max="8706" width="12.7109375" customWidth="1"/>
    <col min="8707" max="8707" width="15.140625" customWidth="1"/>
    <col min="8708" max="8708" width="14.7109375" customWidth="1"/>
    <col min="8709" max="8709" width="13.140625" customWidth="1"/>
    <col min="8710" max="8710" width="12.42578125" customWidth="1"/>
    <col min="8711" max="8711" width="14" customWidth="1"/>
    <col min="8712" max="8712" width="13.5703125" customWidth="1"/>
    <col min="8713" max="8713" width="12" customWidth="1"/>
    <col min="8714" max="8714" width="12.5703125" customWidth="1"/>
    <col min="8715" max="8715" width="72.85546875" customWidth="1"/>
    <col min="8718" max="8718" width="72.140625" customWidth="1"/>
    <col min="8719" max="8719" width="12.7109375" customWidth="1"/>
    <col min="8720" max="8720" width="9.7109375" customWidth="1"/>
    <col min="8721" max="8721" width="11.85546875" customWidth="1"/>
    <col min="8722" max="8722" width="13.42578125" customWidth="1"/>
    <col min="8723" max="8723" width="11" customWidth="1"/>
    <col min="8725" max="8725" width="13.140625" customWidth="1"/>
    <col min="8727" max="8727" width="10.5703125" bestFit="1" customWidth="1"/>
    <col min="8957" max="8957" width="6.140625" customWidth="1"/>
    <col min="8958" max="8958" width="10.140625" customWidth="1"/>
    <col min="8959" max="8959" width="31.7109375" customWidth="1"/>
    <col min="8960" max="8960" width="10.7109375" customWidth="1"/>
    <col min="8961" max="8961" width="11.140625" customWidth="1"/>
    <col min="8962" max="8962" width="12.7109375" customWidth="1"/>
    <col min="8963" max="8963" width="15.140625" customWidth="1"/>
    <col min="8964" max="8964" width="14.7109375" customWidth="1"/>
    <col min="8965" max="8965" width="13.140625" customWidth="1"/>
    <col min="8966" max="8966" width="12.42578125" customWidth="1"/>
    <col min="8967" max="8967" width="14" customWidth="1"/>
    <col min="8968" max="8968" width="13.5703125" customWidth="1"/>
    <col min="8969" max="8969" width="12" customWidth="1"/>
    <col min="8970" max="8970" width="12.5703125" customWidth="1"/>
    <col min="8971" max="8971" width="72.85546875" customWidth="1"/>
    <col min="8974" max="8974" width="72.140625" customWidth="1"/>
    <col min="8975" max="8975" width="12.7109375" customWidth="1"/>
    <col min="8976" max="8976" width="9.7109375" customWidth="1"/>
    <col min="8977" max="8977" width="11.85546875" customWidth="1"/>
    <col min="8978" max="8978" width="13.42578125" customWidth="1"/>
    <col min="8979" max="8979" width="11" customWidth="1"/>
    <col min="8981" max="8981" width="13.140625" customWidth="1"/>
    <col min="8983" max="8983" width="10.5703125" bestFit="1" customWidth="1"/>
    <col min="9213" max="9213" width="6.140625" customWidth="1"/>
    <col min="9214" max="9214" width="10.140625" customWidth="1"/>
    <col min="9215" max="9215" width="31.7109375" customWidth="1"/>
    <col min="9216" max="9216" width="10.7109375" customWidth="1"/>
    <col min="9217" max="9217" width="11.140625" customWidth="1"/>
    <col min="9218" max="9218" width="12.7109375" customWidth="1"/>
    <col min="9219" max="9219" width="15.140625" customWidth="1"/>
    <col min="9220" max="9220" width="14.7109375" customWidth="1"/>
    <col min="9221" max="9221" width="13.140625" customWidth="1"/>
    <col min="9222" max="9222" width="12.42578125" customWidth="1"/>
    <col min="9223" max="9223" width="14" customWidth="1"/>
    <col min="9224" max="9224" width="13.5703125" customWidth="1"/>
    <col min="9225" max="9225" width="12" customWidth="1"/>
    <col min="9226" max="9226" width="12.5703125" customWidth="1"/>
    <col min="9227" max="9227" width="72.85546875" customWidth="1"/>
    <col min="9230" max="9230" width="72.140625" customWidth="1"/>
    <col min="9231" max="9231" width="12.7109375" customWidth="1"/>
    <col min="9232" max="9232" width="9.7109375" customWidth="1"/>
    <col min="9233" max="9233" width="11.85546875" customWidth="1"/>
    <col min="9234" max="9234" width="13.42578125" customWidth="1"/>
    <col min="9235" max="9235" width="11" customWidth="1"/>
    <col min="9237" max="9237" width="13.140625" customWidth="1"/>
    <col min="9239" max="9239" width="10.5703125" bestFit="1" customWidth="1"/>
    <col min="9469" max="9469" width="6.140625" customWidth="1"/>
    <col min="9470" max="9470" width="10.140625" customWidth="1"/>
    <col min="9471" max="9471" width="31.7109375" customWidth="1"/>
    <col min="9472" max="9472" width="10.7109375" customWidth="1"/>
    <col min="9473" max="9473" width="11.140625" customWidth="1"/>
    <col min="9474" max="9474" width="12.7109375" customWidth="1"/>
    <col min="9475" max="9475" width="15.140625" customWidth="1"/>
    <col min="9476" max="9476" width="14.7109375" customWidth="1"/>
    <col min="9477" max="9477" width="13.140625" customWidth="1"/>
    <col min="9478" max="9478" width="12.42578125" customWidth="1"/>
    <col min="9479" max="9479" width="14" customWidth="1"/>
    <col min="9480" max="9480" width="13.5703125" customWidth="1"/>
    <col min="9481" max="9481" width="12" customWidth="1"/>
    <col min="9482" max="9482" width="12.5703125" customWidth="1"/>
    <col min="9483" max="9483" width="72.85546875" customWidth="1"/>
    <col min="9486" max="9486" width="72.140625" customWidth="1"/>
    <col min="9487" max="9487" width="12.7109375" customWidth="1"/>
    <col min="9488" max="9488" width="9.7109375" customWidth="1"/>
    <col min="9489" max="9489" width="11.85546875" customWidth="1"/>
    <col min="9490" max="9490" width="13.42578125" customWidth="1"/>
    <col min="9491" max="9491" width="11" customWidth="1"/>
    <col min="9493" max="9493" width="13.140625" customWidth="1"/>
    <col min="9495" max="9495" width="10.5703125" bestFit="1" customWidth="1"/>
    <col min="9725" max="9725" width="6.140625" customWidth="1"/>
    <col min="9726" max="9726" width="10.140625" customWidth="1"/>
    <col min="9727" max="9727" width="31.7109375" customWidth="1"/>
    <col min="9728" max="9728" width="10.7109375" customWidth="1"/>
    <col min="9729" max="9729" width="11.140625" customWidth="1"/>
    <col min="9730" max="9730" width="12.7109375" customWidth="1"/>
    <col min="9731" max="9731" width="15.140625" customWidth="1"/>
    <col min="9732" max="9732" width="14.7109375" customWidth="1"/>
    <col min="9733" max="9733" width="13.140625" customWidth="1"/>
    <col min="9734" max="9734" width="12.42578125" customWidth="1"/>
    <col min="9735" max="9735" width="14" customWidth="1"/>
    <col min="9736" max="9736" width="13.5703125" customWidth="1"/>
    <col min="9737" max="9737" width="12" customWidth="1"/>
    <col min="9738" max="9738" width="12.5703125" customWidth="1"/>
    <col min="9739" max="9739" width="72.85546875" customWidth="1"/>
    <col min="9742" max="9742" width="72.140625" customWidth="1"/>
    <col min="9743" max="9743" width="12.7109375" customWidth="1"/>
    <col min="9744" max="9744" width="9.7109375" customWidth="1"/>
    <col min="9745" max="9745" width="11.85546875" customWidth="1"/>
    <col min="9746" max="9746" width="13.42578125" customWidth="1"/>
    <col min="9747" max="9747" width="11" customWidth="1"/>
    <col min="9749" max="9749" width="13.140625" customWidth="1"/>
    <col min="9751" max="9751" width="10.5703125" bestFit="1" customWidth="1"/>
    <col min="9981" max="9981" width="6.140625" customWidth="1"/>
    <col min="9982" max="9982" width="10.140625" customWidth="1"/>
    <col min="9983" max="9983" width="31.7109375" customWidth="1"/>
    <col min="9984" max="9984" width="10.7109375" customWidth="1"/>
    <col min="9985" max="9985" width="11.140625" customWidth="1"/>
    <col min="9986" max="9986" width="12.7109375" customWidth="1"/>
    <col min="9987" max="9987" width="15.140625" customWidth="1"/>
    <col min="9988" max="9988" width="14.7109375" customWidth="1"/>
    <col min="9989" max="9989" width="13.140625" customWidth="1"/>
    <col min="9990" max="9990" width="12.42578125" customWidth="1"/>
    <col min="9991" max="9991" width="14" customWidth="1"/>
    <col min="9992" max="9992" width="13.5703125" customWidth="1"/>
    <col min="9993" max="9993" width="12" customWidth="1"/>
    <col min="9994" max="9994" width="12.5703125" customWidth="1"/>
    <col min="9995" max="9995" width="72.85546875" customWidth="1"/>
    <col min="9998" max="9998" width="72.140625" customWidth="1"/>
    <col min="9999" max="9999" width="12.7109375" customWidth="1"/>
    <col min="10000" max="10000" width="9.7109375" customWidth="1"/>
    <col min="10001" max="10001" width="11.85546875" customWidth="1"/>
    <col min="10002" max="10002" width="13.42578125" customWidth="1"/>
    <col min="10003" max="10003" width="11" customWidth="1"/>
    <col min="10005" max="10005" width="13.140625" customWidth="1"/>
    <col min="10007" max="10007" width="10.5703125" bestFit="1" customWidth="1"/>
    <col min="10237" max="10237" width="6.140625" customWidth="1"/>
    <col min="10238" max="10238" width="10.140625" customWidth="1"/>
    <col min="10239" max="10239" width="31.7109375" customWidth="1"/>
    <col min="10240" max="10240" width="10.7109375" customWidth="1"/>
    <col min="10241" max="10241" width="11.140625" customWidth="1"/>
    <col min="10242" max="10242" width="12.7109375" customWidth="1"/>
    <col min="10243" max="10243" width="15.140625" customWidth="1"/>
    <col min="10244" max="10244" width="14.7109375" customWidth="1"/>
    <col min="10245" max="10245" width="13.140625" customWidth="1"/>
    <col min="10246" max="10246" width="12.42578125" customWidth="1"/>
    <col min="10247" max="10247" width="14" customWidth="1"/>
    <col min="10248" max="10248" width="13.5703125" customWidth="1"/>
    <col min="10249" max="10249" width="12" customWidth="1"/>
    <col min="10250" max="10250" width="12.5703125" customWidth="1"/>
    <col min="10251" max="10251" width="72.85546875" customWidth="1"/>
    <col min="10254" max="10254" width="72.140625" customWidth="1"/>
    <col min="10255" max="10255" width="12.7109375" customWidth="1"/>
    <col min="10256" max="10256" width="9.7109375" customWidth="1"/>
    <col min="10257" max="10257" width="11.85546875" customWidth="1"/>
    <col min="10258" max="10258" width="13.42578125" customWidth="1"/>
    <col min="10259" max="10259" width="11" customWidth="1"/>
    <col min="10261" max="10261" width="13.140625" customWidth="1"/>
    <col min="10263" max="10263" width="10.5703125" bestFit="1" customWidth="1"/>
    <col min="10493" max="10493" width="6.140625" customWidth="1"/>
    <col min="10494" max="10494" width="10.140625" customWidth="1"/>
    <col min="10495" max="10495" width="31.7109375" customWidth="1"/>
    <col min="10496" max="10496" width="10.7109375" customWidth="1"/>
    <col min="10497" max="10497" width="11.140625" customWidth="1"/>
    <col min="10498" max="10498" width="12.7109375" customWidth="1"/>
    <col min="10499" max="10499" width="15.140625" customWidth="1"/>
    <col min="10500" max="10500" width="14.7109375" customWidth="1"/>
    <col min="10501" max="10501" width="13.140625" customWidth="1"/>
    <col min="10502" max="10502" width="12.42578125" customWidth="1"/>
    <col min="10503" max="10503" width="14" customWidth="1"/>
    <col min="10504" max="10504" width="13.5703125" customWidth="1"/>
    <col min="10505" max="10505" width="12" customWidth="1"/>
    <col min="10506" max="10506" width="12.5703125" customWidth="1"/>
    <col min="10507" max="10507" width="72.85546875" customWidth="1"/>
    <col min="10510" max="10510" width="72.140625" customWidth="1"/>
    <col min="10511" max="10511" width="12.7109375" customWidth="1"/>
    <col min="10512" max="10512" width="9.7109375" customWidth="1"/>
    <col min="10513" max="10513" width="11.85546875" customWidth="1"/>
    <col min="10514" max="10514" width="13.42578125" customWidth="1"/>
    <col min="10515" max="10515" width="11" customWidth="1"/>
    <col min="10517" max="10517" width="13.140625" customWidth="1"/>
    <col min="10519" max="10519" width="10.5703125" bestFit="1" customWidth="1"/>
    <col min="10749" max="10749" width="6.140625" customWidth="1"/>
    <col min="10750" max="10750" width="10.140625" customWidth="1"/>
    <col min="10751" max="10751" width="31.7109375" customWidth="1"/>
    <col min="10752" max="10752" width="10.7109375" customWidth="1"/>
    <col min="10753" max="10753" width="11.140625" customWidth="1"/>
    <col min="10754" max="10754" width="12.7109375" customWidth="1"/>
    <col min="10755" max="10755" width="15.140625" customWidth="1"/>
    <col min="10756" max="10756" width="14.7109375" customWidth="1"/>
    <col min="10757" max="10757" width="13.140625" customWidth="1"/>
    <col min="10758" max="10758" width="12.42578125" customWidth="1"/>
    <col min="10759" max="10759" width="14" customWidth="1"/>
    <col min="10760" max="10760" width="13.5703125" customWidth="1"/>
    <col min="10761" max="10761" width="12" customWidth="1"/>
    <col min="10762" max="10762" width="12.5703125" customWidth="1"/>
    <col min="10763" max="10763" width="72.85546875" customWidth="1"/>
    <col min="10766" max="10766" width="72.140625" customWidth="1"/>
    <col min="10767" max="10767" width="12.7109375" customWidth="1"/>
    <col min="10768" max="10768" width="9.7109375" customWidth="1"/>
    <col min="10769" max="10769" width="11.85546875" customWidth="1"/>
    <col min="10770" max="10770" width="13.42578125" customWidth="1"/>
    <col min="10771" max="10771" width="11" customWidth="1"/>
    <col min="10773" max="10773" width="13.140625" customWidth="1"/>
    <col min="10775" max="10775" width="10.5703125" bestFit="1" customWidth="1"/>
    <col min="11005" max="11005" width="6.140625" customWidth="1"/>
    <col min="11006" max="11006" width="10.140625" customWidth="1"/>
    <col min="11007" max="11007" width="31.7109375" customWidth="1"/>
    <col min="11008" max="11008" width="10.7109375" customWidth="1"/>
    <col min="11009" max="11009" width="11.140625" customWidth="1"/>
    <col min="11010" max="11010" width="12.7109375" customWidth="1"/>
    <col min="11011" max="11011" width="15.140625" customWidth="1"/>
    <col min="11012" max="11012" width="14.7109375" customWidth="1"/>
    <col min="11013" max="11013" width="13.140625" customWidth="1"/>
    <col min="11014" max="11014" width="12.42578125" customWidth="1"/>
    <col min="11015" max="11015" width="14" customWidth="1"/>
    <col min="11016" max="11016" width="13.5703125" customWidth="1"/>
    <col min="11017" max="11017" width="12" customWidth="1"/>
    <col min="11018" max="11018" width="12.5703125" customWidth="1"/>
    <col min="11019" max="11019" width="72.85546875" customWidth="1"/>
    <col min="11022" max="11022" width="72.140625" customWidth="1"/>
    <col min="11023" max="11023" width="12.7109375" customWidth="1"/>
    <col min="11024" max="11024" width="9.7109375" customWidth="1"/>
    <col min="11025" max="11025" width="11.85546875" customWidth="1"/>
    <col min="11026" max="11026" width="13.42578125" customWidth="1"/>
    <col min="11027" max="11027" width="11" customWidth="1"/>
    <col min="11029" max="11029" width="13.140625" customWidth="1"/>
    <col min="11031" max="11031" width="10.5703125" bestFit="1" customWidth="1"/>
    <col min="11261" max="11261" width="6.140625" customWidth="1"/>
    <col min="11262" max="11262" width="10.140625" customWidth="1"/>
    <col min="11263" max="11263" width="31.7109375" customWidth="1"/>
    <col min="11264" max="11264" width="10.7109375" customWidth="1"/>
    <col min="11265" max="11265" width="11.140625" customWidth="1"/>
    <col min="11266" max="11266" width="12.7109375" customWidth="1"/>
    <col min="11267" max="11267" width="15.140625" customWidth="1"/>
    <col min="11268" max="11268" width="14.7109375" customWidth="1"/>
    <col min="11269" max="11269" width="13.140625" customWidth="1"/>
    <col min="11270" max="11270" width="12.42578125" customWidth="1"/>
    <col min="11271" max="11271" width="14" customWidth="1"/>
    <col min="11272" max="11272" width="13.5703125" customWidth="1"/>
    <col min="11273" max="11273" width="12" customWidth="1"/>
    <col min="11274" max="11274" width="12.5703125" customWidth="1"/>
    <col min="11275" max="11275" width="72.85546875" customWidth="1"/>
    <col min="11278" max="11278" width="72.140625" customWidth="1"/>
    <col min="11279" max="11279" width="12.7109375" customWidth="1"/>
    <col min="11280" max="11280" width="9.7109375" customWidth="1"/>
    <col min="11281" max="11281" width="11.85546875" customWidth="1"/>
    <col min="11282" max="11282" width="13.42578125" customWidth="1"/>
    <col min="11283" max="11283" width="11" customWidth="1"/>
    <col min="11285" max="11285" width="13.140625" customWidth="1"/>
    <col min="11287" max="11287" width="10.5703125" bestFit="1" customWidth="1"/>
    <col min="11517" max="11517" width="6.140625" customWidth="1"/>
    <col min="11518" max="11518" width="10.140625" customWidth="1"/>
    <col min="11519" max="11519" width="31.7109375" customWidth="1"/>
    <col min="11520" max="11520" width="10.7109375" customWidth="1"/>
    <col min="11521" max="11521" width="11.140625" customWidth="1"/>
    <col min="11522" max="11522" width="12.7109375" customWidth="1"/>
    <col min="11523" max="11523" width="15.140625" customWidth="1"/>
    <col min="11524" max="11524" width="14.7109375" customWidth="1"/>
    <col min="11525" max="11525" width="13.140625" customWidth="1"/>
    <col min="11526" max="11526" width="12.42578125" customWidth="1"/>
    <col min="11527" max="11527" width="14" customWidth="1"/>
    <col min="11528" max="11528" width="13.5703125" customWidth="1"/>
    <col min="11529" max="11529" width="12" customWidth="1"/>
    <col min="11530" max="11530" width="12.5703125" customWidth="1"/>
    <col min="11531" max="11531" width="72.85546875" customWidth="1"/>
    <col min="11534" max="11534" width="72.140625" customWidth="1"/>
    <col min="11535" max="11535" width="12.7109375" customWidth="1"/>
    <col min="11536" max="11536" width="9.7109375" customWidth="1"/>
    <col min="11537" max="11537" width="11.85546875" customWidth="1"/>
    <col min="11538" max="11538" width="13.42578125" customWidth="1"/>
    <col min="11539" max="11539" width="11" customWidth="1"/>
    <col min="11541" max="11541" width="13.140625" customWidth="1"/>
    <col min="11543" max="11543" width="10.5703125" bestFit="1" customWidth="1"/>
    <col min="11773" max="11773" width="6.140625" customWidth="1"/>
    <col min="11774" max="11774" width="10.140625" customWidth="1"/>
    <col min="11775" max="11775" width="31.7109375" customWidth="1"/>
    <col min="11776" max="11776" width="10.7109375" customWidth="1"/>
    <col min="11777" max="11777" width="11.140625" customWidth="1"/>
    <col min="11778" max="11778" width="12.7109375" customWidth="1"/>
    <col min="11779" max="11779" width="15.140625" customWidth="1"/>
    <col min="11780" max="11780" width="14.7109375" customWidth="1"/>
    <col min="11781" max="11781" width="13.140625" customWidth="1"/>
    <col min="11782" max="11782" width="12.42578125" customWidth="1"/>
    <col min="11783" max="11783" width="14" customWidth="1"/>
    <col min="11784" max="11784" width="13.5703125" customWidth="1"/>
    <col min="11785" max="11785" width="12" customWidth="1"/>
    <col min="11786" max="11786" width="12.5703125" customWidth="1"/>
    <col min="11787" max="11787" width="72.85546875" customWidth="1"/>
    <col min="11790" max="11790" width="72.140625" customWidth="1"/>
    <col min="11791" max="11791" width="12.7109375" customWidth="1"/>
    <col min="11792" max="11792" width="9.7109375" customWidth="1"/>
    <col min="11793" max="11793" width="11.85546875" customWidth="1"/>
    <col min="11794" max="11794" width="13.42578125" customWidth="1"/>
    <col min="11795" max="11795" width="11" customWidth="1"/>
    <col min="11797" max="11797" width="13.140625" customWidth="1"/>
    <col min="11799" max="11799" width="10.5703125" bestFit="1" customWidth="1"/>
    <col min="12029" max="12029" width="6.140625" customWidth="1"/>
    <col min="12030" max="12030" width="10.140625" customWidth="1"/>
    <col min="12031" max="12031" width="31.7109375" customWidth="1"/>
    <col min="12032" max="12032" width="10.7109375" customWidth="1"/>
    <col min="12033" max="12033" width="11.140625" customWidth="1"/>
    <col min="12034" max="12034" width="12.7109375" customWidth="1"/>
    <col min="12035" max="12035" width="15.140625" customWidth="1"/>
    <col min="12036" max="12036" width="14.7109375" customWidth="1"/>
    <col min="12037" max="12037" width="13.140625" customWidth="1"/>
    <col min="12038" max="12038" width="12.42578125" customWidth="1"/>
    <col min="12039" max="12039" width="14" customWidth="1"/>
    <col min="12040" max="12040" width="13.5703125" customWidth="1"/>
    <col min="12041" max="12041" width="12" customWidth="1"/>
    <col min="12042" max="12042" width="12.5703125" customWidth="1"/>
    <col min="12043" max="12043" width="72.85546875" customWidth="1"/>
    <col min="12046" max="12046" width="72.140625" customWidth="1"/>
    <col min="12047" max="12047" width="12.7109375" customWidth="1"/>
    <col min="12048" max="12048" width="9.7109375" customWidth="1"/>
    <col min="12049" max="12049" width="11.85546875" customWidth="1"/>
    <col min="12050" max="12050" width="13.42578125" customWidth="1"/>
    <col min="12051" max="12051" width="11" customWidth="1"/>
    <col min="12053" max="12053" width="13.140625" customWidth="1"/>
    <col min="12055" max="12055" width="10.5703125" bestFit="1" customWidth="1"/>
    <col min="12285" max="12285" width="6.140625" customWidth="1"/>
    <col min="12286" max="12286" width="10.140625" customWidth="1"/>
    <col min="12287" max="12287" width="31.7109375" customWidth="1"/>
    <col min="12288" max="12288" width="10.7109375" customWidth="1"/>
    <col min="12289" max="12289" width="11.140625" customWidth="1"/>
    <col min="12290" max="12290" width="12.7109375" customWidth="1"/>
    <col min="12291" max="12291" width="15.140625" customWidth="1"/>
    <col min="12292" max="12292" width="14.7109375" customWidth="1"/>
    <col min="12293" max="12293" width="13.140625" customWidth="1"/>
    <col min="12294" max="12294" width="12.42578125" customWidth="1"/>
    <col min="12295" max="12295" width="14" customWidth="1"/>
    <col min="12296" max="12296" width="13.5703125" customWidth="1"/>
    <col min="12297" max="12297" width="12" customWidth="1"/>
    <col min="12298" max="12298" width="12.5703125" customWidth="1"/>
    <col min="12299" max="12299" width="72.85546875" customWidth="1"/>
    <col min="12302" max="12302" width="72.140625" customWidth="1"/>
    <col min="12303" max="12303" width="12.7109375" customWidth="1"/>
    <col min="12304" max="12304" width="9.7109375" customWidth="1"/>
    <col min="12305" max="12305" width="11.85546875" customWidth="1"/>
    <col min="12306" max="12306" width="13.42578125" customWidth="1"/>
    <col min="12307" max="12307" width="11" customWidth="1"/>
    <col min="12309" max="12309" width="13.140625" customWidth="1"/>
    <col min="12311" max="12311" width="10.5703125" bestFit="1" customWidth="1"/>
    <col min="12541" max="12541" width="6.140625" customWidth="1"/>
    <col min="12542" max="12542" width="10.140625" customWidth="1"/>
    <col min="12543" max="12543" width="31.7109375" customWidth="1"/>
    <col min="12544" max="12544" width="10.7109375" customWidth="1"/>
    <col min="12545" max="12545" width="11.140625" customWidth="1"/>
    <col min="12546" max="12546" width="12.7109375" customWidth="1"/>
    <col min="12547" max="12547" width="15.140625" customWidth="1"/>
    <col min="12548" max="12548" width="14.7109375" customWidth="1"/>
    <col min="12549" max="12549" width="13.140625" customWidth="1"/>
    <col min="12550" max="12550" width="12.42578125" customWidth="1"/>
    <col min="12551" max="12551" width="14" customWidth="1"/>
    <col min="12552" max="12552" width="13.5703125" customWidth="1"/>
    <col min="12553" max="12553" width="12" customWidth="1"/>
    <col min="12554" max="12554" width="12.5703125" customWidth="1"/>
    <col min="12555" max="12555" width="72.85546875" customWidth="1"/>
    <col min="12558" max="12558" width="72.140625" customWidth="1"/>
    <col min="12559" max="12559" width="12.7109375" customWidth="1"/>
    <col min="12560" max="12560" width="9.7109375" customWidth="1"/>
    <col min="12561" max="12561" width="11.85546875" customWidth="1"/>
    <col min="12562" max="12562" width="13.42578125" customWidth="1"/>
    <col min="12563" max="12563" width="11" customWidth="1"/>
    <col min="12565" max="12565" width="13.140625" customWidth="1"/>
    <col min="12567" max="12567" width="10.5703125" bestFit="1" customWidth="1"/>
    <col min="12797" max="12797" width="6.140625" customWidth="1"/>
    <col min="12798" max="12798" width="10.140625" customWidth="1"/>
    <col min="12799" max="12799" width="31.7109375" customWidth="1"/>
    <col min="12800" max="12800" width="10.7109375" customWidth="1"/>
    <col min="12801" max="12801" width="11.140625" customWidth="1"/>
    <col min="12802" max="12802" width="12.7109375" customWidth="1"/>
    <col min="12803" max="12803" width="15.140625" customWidth="1"/>
    <col min="12804" max="12804" width="14.7109375" customWidth="1"/>
    <col min="12805" max="12805" width="13.140625" customWidth="1"/>
    <col min="12806" max="12806" width="12.42578125" customWidth="1"/>
    <col min="12807" max="12807" width="14" customWidth="1"/>
    <col min="12808" max="12808" width="13.5703125" customWidth="1"/>
    <col min="12809" max="12809" width="12" customWidth="1"/>
    <col min="12810" max="12810" width="12.5703125" customWidth="1"/>
    <col min="12811" max="12811" width="72.85546875" customWidth="1"/>
    <col min="12814" max="12814" width="72.140625" customWidth="1"/>
    <col min="12815" max="12815" width="12.7109375" customWidth="1"/>
    <col min="12816" max="12816" width="9.7109375" customWidth="1"/>
    <col min="12817" max="12817" width="11.85546875" customWidth="1"/>
    <col min="12818" max="12818" width="13.42578125" customWidth="1"/>
    <col min="12819" max="12819" width="11" customWidth="1"/>
    <col min="12821" max="12821" width="13.140625" customWidth="1"/>
    <col min="12823" max="12823" width="10.5703125" bestFit="1" customWidth="1"/>
    <col min="13053" max="13053" width="6.140625" customWidth="1"/>
    <col min="13054" max="13054" width="10.140625" customWidth="1"/>
    <col min="13055" max="13055" width="31.7109375" customWidth="1"/>
    <col min="13056" max="13056" width="10.7109375" customWidth="1"/>
    <col min="13057" max="13057" width="11.140625" customWidth="1"/>
    <col min="13058" max="13058" width="12.7109375" customWidth="1"/>
    <col min="13059" max="13059" width="15.140625" customWidth="1"/>
    <col min="13060" max="13060" width="14.7109375" customWidth="1"/>
    <col min="13061" max="13061" width="13.140625" customWidth="1"/>
    <col min="13062" max="13062" width="12.42578125" customWidth="1"/>
    <col min="13063" max="13063" width="14" customWidth="1"/>
    <col min="13064" max="13064" width="13.5703125" customWidth="1"/>
    <col min="13065" max="13065" width="12" customWidth="1"/>
    <col min="13066" max="13066" width="12.5703125" customWidth="1"/>
    <col min="13067" max="13067" width="72.85546875" customWidth="1"/>
    <col min="13070" max="13070" width="72.140625" customWidth="1"/>
    <col min="13071" max="13071" width="12.7109375" customWidth="1"/>
    <col min="13072" max="13072" width="9.7109375" customWidth="1"/>
    <col min="13073" max="13073" width="11.85546875" customWidth="1"/>
    <col min="13074" max="13074" width="13.42578125" customWidth="1"/>
    <col min="13075" max="13075" width="11" customWidth="1"/>
    <col min="13077" max="13077" width="13.140625" customWidth="1"/>
    <col min="13079" max="13079" width="10.5703125" bestFit="1" customWidth="1"/>
    <col min="13309" max="13309" width="6.140625" customWidth="1"/>
    <col min="13310" max="13310" width="10.140625" customWidth="1"/>
    <col min="13311" max="13311" width="31.7109375" customWidth="1"/>
    <col min="13312" max="13312" width="10.7109375" customWidth="1"/>
    <col min="13313" max="13313" width="11.140625" customWidth="1"/>
    <col min="13314" max="13314" width="12.7109375" customWidth="1"/>
    <col min="13315" max="13315" width="15.140625" customWidth="1"/>
    <col min="13316" max="13316" width="14.7109375" customWidth="1"/>
    <col min="13317" max="13317" width="13.140625" customWidth="1"/>
    <col min="13318" max="13318" width="12.42578125" customWidth="1"/>
    <col min="13319" max="13319" width="14" customWidth="1"/>
    <col min="13320" max="13320" width="13.5703125" customWidth="1"/>
    <col min="13321" max="13321" width="12" customWidth="1"/>
    <col min="13322" max="13322" width="12.5703125" customWidth="1"/>
    <col min="13323" max="13323" width="72.85546875" customWidth="1"/>
    <col min="13326" max="13326" width="72.140625" customWidth="1"/>
    <col min="13327" max="13327" width="12.7109375" customWidth="1"/>
    <col min="13328" max="13328" width="9.7109375" customWidth="1"/>
    <col min="13329" max="13329" width="11.85546875" customWidth="1"/>
    <col min="13330" max="13330" width="13.42578125" customWidth="1"/>
    <col min="13331" max="13331" width="11" customWidth="1"/>
    <col min="13333" max="13333" width="13.140625" customWidth="1"/>
    <col min="13335" max="13335" width="10.5703125" bestFit="1" customWidth="1"/>
    <col min="13565" max="13565" width="6.140625" customWidth="1"/>
    <col min="13566" max="13566" width="10.140625" customWidth="1"/>
    <col min="13567" max="13567" width="31.7109375" customWidth="1"/>
    <col min="13568" max="13568" width="10.7109375" customWidth="1"/>
    <col min="13569" max="13569" width="11.140625" customWidth="1"/>
    <col min="13570" max="13570" width="12.7109375" customWidth="1"/>
    <col min="13571" max="13571" width="15.140625" customWidth="1"/>
    <col min="13572" max="13572" width="14.7109375" customWidth="1"/>
    <col min="13573" max="13573" width="13.140625" customWidth="1"/>
    <col min="13574" max="13574" width="12.42578125" customWidth="1"/>
    <col min="13575" max="13575" width="14" customWidth="1"/>
    <col min="13576" max="13576" width="13.5703125" customWidth="1"/>
    <col min="13577" max="13577" width="12" customWidth="1"/>
    <col min="13578" max="13578" width="12.5703125" customWidth="1"/>
    <col min="13579" max="13579" width="72.85546875" customWidth="1"/>
    <col min="13582" max="13582" width="72.140625" customWidth="1"/>
    <col min="13583" max="13583" width="12.7109375" customWidth="1"/>
    <col min="13584" max="13584" width="9.7109375" customWidth="1"/>
    <col min="13585" max="13585" width="11.85546875" customWidth="1"/>
    <col min="13586" max="13586" width="13.42578125" customWidth="1"/>
    <col min="13587" max="13587" width="11" customWidth="1"/>
    <col min="13589" max="13589" width="13.140625" customWidth="1"/>
    <col min="13591" max="13591" width="10.5703125" bestFit="1" customWidth="1"/>
    <col min="13821" max="13821" width="6.140625" customWidth="1"/>
    <col min="13822" max="13822" width="10.140625" customWidth="1"/>
    <col min="13823" max="13823" width="31.7109375" customWidth="1"/>
    <col min="13824" max="13824" width="10.7109375" customWidth="1"/>
    <col min="13825" max="13825" width="11.140625" customWidth="1"/>
    <col min="13826" max="13826" width="12.7109375" customWidth="1"/>
    <col min="13827" max="13827" width="15.140625" customWidth="1"/>
    <col min="13828" max="13828" width="14.7109375" customWidth="1"/>
    <col min="13829" max="13829" width="13.140625" customWidth="1"/>
    <col min="13830" max="13830" width="12.42578125" customWidth="1"/>
    <col min="13831" max="13831" width="14" customWidth="1"/>
    <col min="13832" max="13832" width="13.5703125" customWidth="1"/>
    <col min="13833" max="13833" width="12" customWidth="1"/>
    <col min="13834" max="13834" width="12.5703125" customWidth="1"/>
    <col min="13835" max="13835" width="72.85546875" customWidth="1"/>
    <col min="13838" max="13838" width="72.140625" customWidth="1"/>
    <col min="13839" max="13839" width="12.7109375" customWidth="1"/>
    <col min="13840" max="13840" width="9.7109375" customWidth="1"/>
    <col min="13841" max="13841" width="11.85546875" customWidth="1"/>
    <col min="13842" max="13842" width="13.42578125" customWidth="1"/>
    <col min="13843" max="13843" width="11" customWidth="1"/>
    <col min="13845" max="13845" width="13.140625" customWidth="1"/>
    <col min="13847" max="13847" width="10.5703125" bestFit="1" customWidth="1"/>
    <col min="14077" max="14077" width="6.140625" customWidth="1"/>
    <col min="14078" max="14078" width="10.140625" customWidth="1"/>
    <col min="14079" max="14079" width="31.7109375" customWidth="1"/>
    <col min="14080" max="14080" width="10.7109375" customWidth="1"/>
    <col min="14081" max="14081" width="11.140625" customWidth="1"/>
    <col min="14082" max="14082" width="12.7109375" customWidth="1"/>
    <col min="14083" max="14083" width="15.140625" customWidth="1"/>
    <col min="14084" max="14084" width="14.7109375" customWidth="1"/>
    <col min="14085" max="14085" width="13.140625" customWidth="1"/>
    <col min="14086" max="14086" width="12.42578125" customWidth="1"/>
    <col min="14087" max="14087" width="14" customWidth="1"/>
    <col min="14088" max="14088" width="13.5703125" customWidth="1"/>
    <col min="14089" max="14089" width="12" customWidth="1"/>
    <col min="14090" max="14090" width="12.5703125" customWidth="1"/>
    <col min="14091" max="14091" width="72.85546875" customWidth="1"/>
    <col min="14094" max="14094" width="72.140625" customWidth="1"/>
    <col min="14095" max="14095" width="12.7109375" customWidth="1"/>
    <col min="14096" max="14096" width="9.7109375" customWidth="1"/>
    <col min="14097" max="14097" width="11.85546875" customWidth="1"/>
    <col min="14098" max="14098" width="13.42578125" customWidth="1"/>
    <col min="14099" max="14099" width="11" customWidth="1"/>
    <col min="14101" max="14101" width="13.140625" customWidth="1"/>
    <col min="14103" max="14103" width="10.5703125" bestFit="1" customWidth="1"/>
    <col min="14333" max="14333" width="6.140625" customWidth="1"/>
    <col min="14334" max="14334" width="10.140625" customWidth="1"/>
    <col min="14335" max="14335" width="31.7109375" customWidth="1"/>
    <col min="14336" max="14336" width="10.7109375" customWidth="1"/>
    <col min="14337" max="14337" width="11.140625" customWidth="1"/>
    <col min="14338" max="14338" width="12.7109375" customWidth="1"/>
    <col min="14339" max="14339" width="15.140625" customWidth="1"/>
    <col min="14340" max="14340" width="14.7109375" customWidth="1"/>
    <col min="14341" max="14341" width="13.140625" customWidth="1"/>
    <col min="14342" max="14342" width="12.42578125" customWidth="1"/>
    <col min="14343" max="14343" width="14" customWidth="1"/>
    <col min="14344" max="14344" width="13.5703125" customWidth="1"/>
    <col min="14345" max="14345" width="12" customWidth="1"/>
    <col min="14346" max="14346" width="12.5703125" customWidth="1"/>
    <col min="14347" max="14347" width="72.85546875" customWidth="1"/>
    <col min="14350" max="14350" width="72.140625" customWidth="1"/>
    <col min="14351" max="14351" width="12.7109375" customWidth="1"/>
    <col min="14352" max="14352" width="9.7109375" customWidth="1"/>
    <col min="14353" max="14353" width="11.85546875" customWidth="1"/>
    <col min="14354" max="14354" width="13.42578125" customWidth="1"/>
    <col min="14355" max="14355" width="11" customWidth="1"/>
    <col min="14357" max="14357" width="13.140625" customWidth="1"/>
    <col min="14359" max="14359" width="10.5703125" bestFit="1" customWidth="1"/>
    <col min="14589" max="14589" width="6.140625" customWidth="1"/>
    <col min="14590" max="14590" width="10.140625" customWidth="1"/>
    <col min="14591" max="14591" width="31.7109375" customWidth="1"/>
    <col min="14592" max="14592" width="10.7109375" customWidth="1"/>
    <col min="14593" max="14593" width="11.140625" customWidth="1"/>
    <col min="14594" max="14594" width="12.7109375" customWidth="1"/>
    <col min="14595" max="14595" width="15.140625" customWidth="1"/>
    <col min="14596" max="14596" width="14.7109375" customWidth="1"/>
    <col min="14597" max="14597" width="13.140625" customWidth="1"/>
    <col min="14598" max="14598" width="12.42578125" customWidth="1"/>
    <col min="14599" max="14599" width="14" customWidth="1"/>
    <col min="14600" max="14600" width="13.5703125" customWidth="1"/>
    <col min="14601" max="14601" width="12" customWidth="1"/>
    <col min="14602" max="14602" width="12.5703125" customWidth="1"/>
    <col min="14603" max="14603" width="72.85546875" customWidth="1"/>
    <col min="14606" max="14606" width="72.140625" customWidth="1"/>
    <col min="14607" max="14607" width="12.7109375" customWidth="1"/>
    <col min="14608" max="14608" width="9.7109375" customWidth="1"/>
    <col min="14609" max="14609" width="11.85546875" customWidth="1"/>
    <col min="14610" max="14610" width="13.42578125" customWidth="1"/>
    <col min="14611" max="14611" width="11" customWidth="1"/>
    <col min="14613" max="14613" width="13.140625" customWidth="1"/>
    <col min="14615" max="14615" width="10.5703125" bestFit="1" customWidth="1"/>
    <col min="14845" max="14845" width="6.140625" customWidth="1"/>
    <col min="14846" max="14846" width="10.140625" customWidth="1"/>
    <col min="14847" max="14847" width="31.7109375" customWidth="1"/>
    <col min="14848" max="14848" width="10.7109375" customWidth="1"/>
    <col min="14849" max="14849" width="11.140625" customWidth="1"/>
    <col min="14850" max="14850" width="12.7109375" customWidth="1"/>
    <col min="14851" max="14851" width="15.140625" customWidth="1"/>
    <col min="14852" max="14852" width="14.7109375" customWidth="1"/>
    <col min="14853" max="14853" width="13.140625" customWidth="1"/>
    <col min="14854" max="14854" width="12.42578125" customWidth="1"/>
    <col min="14855" max="14855" width="14" customWidth="1"/>
    <col min="14856" max="14856" width="13.5703125" customWidth="1"/>
    <col min="14857" max="14857" width="12" customWidth="1"/>
    <col min="14858" max="14858" width="12.5703125" customWidth="1"/>
    <col min="14859" max="14859" width="72.85546875" customWidth="1"/>
    <col min="14862" max="14862" width="72.140625" customWidth="1"/>
    <col min="14863" max="14863" width="12.7109375" customWidth="1"/>
    <col min="14864" max="14864" width="9.7109375" customWidth="1"/>
    <col min="14865" max="14865" width="11.85546875" customWidth="1"/>
    <col min="14866" max="14866" width="13.42578125" customWidth="1"/>
    <col min="14867" max="14867" width="11" customWidth="1"/>
    <col min="14869" max="14869" width="13.140625" customWidth="1"/>
    <col min="14871" max="14871" width="10.5703125" bestFit="1" customWidth="1"/>
    <col min="15101" max="15101" width="6.140625" customWidth="1"/>
    <col min="15102" max="15102" width="10.140625" customWidth="1"/>
    <col min="15103" max="15103" width="31.7109375" customWidth="1"/>
    <col min="15104" max="15104" width="10.7109375" customWidth="1"/>
    <col min="15105" max="15105" width="11.140625" customWidth="1"/>
    <col min="15106" max="15106" width="12.7109375" customWidth="1"/>
    <col min="15107" max="15107" width="15.140625" customWidth="1"/>
    <col min="15108" max="15108" width="14.7109375" customWidth="1"/>
    <col min="15109" max="15109" width="13.140625" customWidth="1"/>
    <col min="15110" max="15110" width="12.42578125" customWidth="1"/>
    <col min="15111" max="15111" width="14" customWidth="1"/>
    <col min="15112" max="15112" width="13.5703125" customWidth="1"/>
    <col min="15113" max="15113" width="12" customWidth="1"/>
    <col min="15114" max="15114" width="12.5703125" customWidth="1"/>
    <col min="15115" max="15115" width="72.85546875" customWidth="1"/>
    <col min="15118" max="15118" width="72.140625" customWidth="1"/>
    <col min="15119" max="15119" width="12.7109375" customWidth="1"/>
    <col min="15120" max="15120" width="9.7109375" customWidth="1"/>
    <col min="15121" max="15121" width="11.85546875" customWidth="1"/>
    <col min="15122" max="15122" width="13.42578125" customWidth="1"/>
    <col min="15123" max="15123" width="11" customWidth="1"/>
    <col min="15125" max="15125" width="13.140625" customWidth="1"/>
    <col min="15127" max="15127" width="10.5703125" bestFit="1" customWidth="1"/>
    <col min="15357" max="15357" width="6.140625" customWidth="1"/>
    <col min="15358" max="15358" width="10.140625" customWidth="1"/>
    <col min="15359" max="15359" width="31.7109375" customWidth="1"/>
    <col min="15360" max="15360" width="10.7109375" customWidth="1"/>
    <col min="15361" max="15361" width="11.140625" customWidth="1"/>
    <col min="15362" max="15362" width="12.7109375" customWidth="1"/>
    <col min="15363" max="15363" width="15.140625" customWidth="1"/>
    <col min="15364" max="15364" width="14.7109375" customWidth="1"/>
    <col min="15365" max="15365" width="13.140625" customWidth="1"/>
    <col min="15366" max="15366" width="12.42578125" customWidth="1"/>
    <col min="15367" max="15367" width="14" customWidth="1"/>
    <col min="15368" max="15368" width="13.5703125" customWidth="1"/>
    <col min="15369" max="15369" width="12" customWidth="1"/>
    <col min="15370" max="15370" width="12.5703125" customWidth="1"/>
    <col min="15371" max="15371" width="72.85546875" customWidth="1"/>
    <col min="15374" max="15374" width="72.140625" customWidth="1"/>
    <col min="15375" max="15375" width="12.7109375" customWidth="1"/>
    <col min="15376" max="15376" width="9.7109375" customWidth="1"/>
    <col min="15377" max="15377" width="11.85546875" customWidth="1"/>
    <col min="15378" max="15378" width="13.42578125" customWidth="1"/>
    <col min="15379" max="15379" width="11" customWidth="1"/>
    <col min="15381" max="15381" width="13.140625" customWidth="1"/>
    <col min="15383" max="15383" width="10.5703125" bestFit="1" customWidth="1"/>
    <col min="15613" max="15613" width="6.140625" customWidth="1"/>
    <col min="15614" max="15614" width="10.140625" customWidth="1"/>
    <col min="15615" max="15615" width="31.7109375" customWidth="1"/>
    <col min="15616" max="15616" width="10.7109375" customWidth="1"/>
    <col min="15617" max="15617" width="11.140625" customWidth="1"/>
    <col min="15618" max="15618" width="12.7109375" customWidth="1"/>
    <col min="15619" max="15619" width="15.140625" customWidth="1"/>
    <col min="15620" max="15620" width="14.7109375" customWidth="1"/>
    <col min="15621" max="15621" width="13.140625" customWidth="1"/>
    <col min="15622" max="15622" width="12.42578125" customWidth="1"/>
    <col min="15623" max="15623" width="14" customWidth="1"/>
    <col min="15624" max="15624" width="13.5703125" customWidth="1"/>
    <col min="15625" max="15625" width="12" customWidth="1"/>
    <col min="15626" max="15626" width="12.5703125" customWidth="1"/>
    <col min="15627" max="15627" width="72.85546875" customWidth="1"/>
    <col min="15630" max="15630" width="72.140625" customWidth="1"/>
    <col min="15631" max="15631" width="12.7109375" customWidth="1"/>
    <col min="15632" max="15632" width="9.7109375" customWidth="1"/>
    <col min="15633" max="15633" width="11.85546875" customWidth="1"/>
    <col min="15634" max="15634" width="13.42578125" customWidth="1"/>
    <col min="15635" max="15635" width="11" customWidth="1"/>
    <col min="15637" max="15637" width="13.140625" customWidth="1"/>
    <col min="15639" max="15639" width="10.5703125" bestFit="1" customWidth="1"/>
    <col min="15869" max="15869" width="6.140625" customWidth="1"/>
    <col min="15870" max="15870" width="10.140625" customWidth="1"/>
    <col min="15871" max="15871" width="31.7109375" customWidth="1"/>
    <col min="15872" max="15872" width="10.7109375" customWidth="1"/>
    <col min="15873" max="15873" width="11.140625" customWidth="1"/>
    <col min="15874" max="15874" width="12.7109375" customWidth="1"/>
    <col min="15875" max="15875" width="15.140625" customWidth="1"/>
    <col min="15876" max="15876" width="14.7109375" customWidth="1"/>
    <col min="15877" max="15877" width="13.140625" customWidth="1"/>
    <col min="15878" max="15878" width="12.42578125" customWidth="1"/>
    <col min="15879" max="15879" width="14" customWidth="1"/>
    <col min="15880" max="15880" width="13.5703125" customWidth="1"/>
    <col min="15881" max="15881" width="12" customWidth="1"/>
    <col min="15882" max="15882" width="12.5703125" customWidth="1"/>
    <col min="15883" max="15883" width="72.85546875" customWidth="1"/>
    <col min="15886" max="15886" width="72.140625" customWidth="1"/>
    <col min="15887" max="15887" width="12.7109375" customWidth="1"/>
    <col min="15888" max="15888" width="9.7109375" customWidth="1"/>
    <col min="15889" max="15889" width="11.85546875" customWidth="1"/>
    <col min="15890" max="15890" width="13.42578125" customWidth="1"/>
    <col min="15891" max="15891" width="11" customWidth="1"/>
    <col min="15893" max="15893" width="13.140625" customWidth="1"/>
    <col min="15895" max="15895" width="10.5703125" bestFit="1" customWidth="1"/>
    <col min="16125" max="16125" width="6.140625" customWidth="1"/>
    <col min="16126" max="16126" width="10.140625" customWidth="1"/>
    <col min="16127" max="16127" width="31.7109375" customWidth="1"/>
    <col min="16128" max="16128" width="10.7109375" customWidth="1"/>
    <col min="16129" max="16129" width="11.140625" customWidth="1"/>
    <col min="16130" max="16130" width="12.7109375" customWidth="1"/>
    <col min="16131" max="16131" width="15.140625" customWidth="1"/>
    <col min="16132" max="16132" width="14.7109375" customWidth="1"/>
    <col min="16133" max="16133" width="13.140625" customWidth="1"/>
    <col min="16134" max="16134" width="12.42578125" customWidth="1"/>
    <col min="16135" max="16135" width="14" customWidth="1"/>
    <col min="16136" max="16136" width="13.5703125" customWidth="1"/>
    <col min="16137" max="16137" width="12" customWidth="1"/>
    <col min="16138" max="16138" width="12.5703125" customWidth="1"/>
    <col min="16139" max="16139" width="72.85546875" customWidth="1"/>
    <col min="16142" max="16142" width="72.140625" customWidth="1"/>
    <col min="16143" max="16143" width="12.7109375" customWidth="1"/>
    <col min="16144" max="16144" width="9.7109375" customWidth="1"/>
    <col min="16145" max="16145" width="11.85546875" customWidth="1"/>
    <col min="16146" max="16146" width="13.42578125" customWidth="1"/>
    <col min="16147" max="16147" width="11" customWidth="1"/>
    <col min="16149" max="16149" width="13.140625" customWidth="1"/>
    <col min="16151" max="16151" width="10.5703125" bestFit="1" customWidth="1"/>
  </cols>
  <sheetData>
    <row r="1" spans="2:23" ht="27" thickBot="1"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2"/>
      <c r="P1">
        <v>0</v>
      </c>
      <c r="R1" s="44" t="s">
        <v>1</v>
      </c>
    </row>
    <row r="2" spans="2:23" ht="27" thickBot="1">
      <c r="B2" s="113" t="s">
        <v>2</v>
      </c>
      <c r="C2" s="114"/>
      <c r="D2" s="114"/>
      <c r="E2" s="114"/>
      <c r="F2" s="114"/>
      <c r="G2" s="114"/>
      <c r="H2" s="114"/>
      <c r="I2" s="114"/>
      <c r="J2" s="114"/>
      <c r="K2" s="115"/>
      <c r="L2" s="116"/>
      <c r="P2">
        <v>1</v>
      </c>
      <c r="R2" s="44" t="s">
        <v>3</v>
      </c>
    </row>
    <row r="3" spans="2:23" ht="12.75" customHeight="1">
      <c r="B3" s="176"/>
      <c r="C3" s="176"/>
      <c r="D3" s="176"/>
      <c r="E3" s="176"/>
      <c r="F3" s="176"/>
      <c r="G3" s="176"/>
      <c r="H3" s="29"/>
      <c r="I3" s="29"/>
      <c r="J3" s="29"/>
      <c r="K3" s="26"/>
      <c r="L3" s="30"/>
      <c r="P3">
        <v>2</v>
      </c>
      <c r="R3" s="44" t="s">
        <v>4</v>
      </c>
    </row>
    <row r="4" spans="2:23" ht="13.5" customHeight="1" thickBot="1">
      <c r="B4" s="177"/>
      <c r="C4" s="177"/>
      <c r="D4" s="28"/>
      <c r="E4" s="26"/>
      <c r="F4" s="26"/>
      <c r="G4" s="26"/>
      <c r="H4" s="26"/>
      <c r="I4" s="26"/>
      <c r="J4" s="26"/>
      <c r="K4" s="26"/>
      <c r="L4" s="30"/>
      <c r="P4">
        <v>3</v>
      </c>
      <c r="R4" s="44" t="s">
        <v>5</v>
      </c>
    </row>
    <row r="5" spans="2:23" ht="41.25" customHeight="1" thickBot="1">
      <c r="B5" s="178" t="s">
        <v>6</v>
      </c>
      <c r="C5" s="179"/>
      <c r="D5" s="146"/>
      <c r="E5" s="146"/>
      <c r="F5" s="147"/>
      <c r="G5" s="26"/>
      <c r="K5" s="27"/>
      <c r="L5" s="31"/>
      <c r="P5">
        <v>4</v>
      </c>
      <c r="R5" s="44" t="s">
        <v>7</v>
      </c>
    </row>
    <row r="6" spans="2:23" ht="39.75" customHeight="1" thickBot="1">
      <c r="B6" s="178" t="s">
        <v>8</v>
      </c>
      <c r="C6" s="179"/>
      <c r="D6" s="148"/>
      <c r="E6" s="148"/>
      <c r="F6" s="149"/>
      <c r="G6" s="26"/>
      <c r="K6" s="25"/>
      <c r="L6" s="32"/>
      <c r="R6" s="44" t="s">
        <v>9</v>
      </c>
    </row>
    <row r="7" spans="2:23" ht="39.75" customHeight="1" thickBot="1">
      <c r="B7" s="56"/>
      <c r="C7" s="56"/>
      <c r="D7" s="57"/>
      <c r="E7" s="57"/>
      <c r="F7" s="57"/>
      <c r="G7" s="26"/>
      <c r="K7" s="25"/>
      <c r="L7" s="32"/>
      <c r="R7" s="44"/>
    </row>
    <row r="8" spans="2:23" ht="39.75" customHeight="1" thickBot="1">
      <c r="B8" s="110" t="s">
        <v>10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24"/>
      <c r="N8" s="23"/>
      <c r="O8" s="23"/>
      <c r="P8" s="23"/>
      <c r="Q8" s="23"/>
      <c r="R8" s="43" t="s">
        <v>11</v>
      </c>
      <c r="S8" s="1"/>
      <c r="T8" s="1"/>
      <c r="U8" s="1" t="s">
        <v>12</v>
      </c>
      <c r="V8" s="1"/>
      <c r="W8" s="1"/>
    </row>
    <row r="9" spans="2:23" ht="58.5" customHeight="1">
      <c r="B9" s="162" t="s">
        <v>13</v>
      </c>
      <c r="C9" s="163"/>
      <c r="D9" s="163"/>
      <c r="E9" s="163"/>
      <c r="F9" s="164"/>
      <c r="G9" s="68" t="s">
        <v>14</v>
      </c>
      <c r="H9" s="69" t="s">
        <v>15</v>
      </c>
      <c r="I9" s="69" t="s">
        <v>16</v>
      </c>
      <c r="J9" s="69" t="s">
        <v>17</v>
      </c>
      <c r="K9" s="69" t="s">
        <v>18</v>
      </c>
      <c r="L9" s="70" t="s">
        <v>19</v>
      </c>
      <c r="M9" s="1"/>
      <c r="N9" s="15"/>
      <c r="O9" s="14"/>
      <c r="P9" s="14"/>
      <c r="Q9" s="14"/>
      <c r="R9" s="43" t="s">
        <v>20</v>
      </c>
      <c r="S9" s="14"/>
      <c r="T9" s="14"/>
      <c r="U9" s="46" t="s">
        <v>21</v>
      </c>
      <c r="V9" s="1"/>
      <c r="W9" s="1"/>
    </row>
    <row r="10" spans="2:23" ht="47.25" customHeight="1">
      <c r="B10" s="123"/>
      <c r="C10" s="124"/>
      <c r="D10" s="124"/>
      <c r="E10" s="124"/>
      <c r="F10" s="125"/>
      <c r="G10" s="22"/>
      <c r="H10" s="21"/>
      <c r="I10" s="21"/>
      <c r="J10" s="21"/>
      <c r="K10" s="21"/>
      <c r="L10" s="63"/>
      <c r="M10" s="1"/>
      <c r="N10" s="15"/>
      <c r="O10" s="14"/>
      <c r="P10" s="14"/>
      <c r="Q10" s="14"/>
      <c r="R10" s="43" t="s">
        <v>22</v>
      </c>
      <c r="S10" s="14"/>
      <c r="T10" s="14"/>
      <c r="U10" s="14"/>
      <c r="V10" s="1"/>
      <c r="W10" s="1"/>
    </row>
    <row r="11" spans="2:23" ht="48.75" customHeight="1">
      <c r="B11" s="123"/>
      <c r="C11" s="124"/>
      <c r="D11" s="124"/>
      <c r="E11" s="124"/>
      <c r="F11" s="125"/>
      <c r="G11" s="37"/>
      <c r="H11" s="42"/>
      <c r="I11" s="21"/>
      <c r="J11" s="21"/>
      <c r="K11" s="42"/>
      <c r="L11" s="76"/>
      <c r="M11" s="1"/>
      <c r="N11" s="15"/>
      <c r="O11" s="14"/>
      <c r="P11" s="14"/>
      <c r="Q11" s="14"/>
      <c r="R11" s="16"/>
      <c r="S11" s="14"/>
      <c r="T11" s="14"/>
      <c r="U11" s="14"/>
      <c r="V11" s="1"/>
      <c r="W11" s="1"/>
    </row>
    <row r="12" spans="2:23" ht="44.25" customHeight="1" thickBot="1">
      <c r="B12" s="126"/>
      <c r="C12" s="127"/>
      <c r="D12" s="127"/>
      <c r="E12" s="127"/>
      <c r="F12" s="128"/>
      <c r="G12" s="71"/>
      <c r="H12" s="66"/>
      <c r="I12" s="66"/>
      <c r="J12" s="66"/>
      <c r="K12" s="66"/>
      <c r="L12" s="67"/>
      <c r="M12" s="1"/>
      <c r="N12" s="15"/>
      <c r="O12" s="14"/>
      <c r="P12" s="14"/>
      <c r="Q12" s="14"/>
      <c r="R12" s="43" t="s">
        <v>23</v>
      </c>
      <c r="S12" s="14"/>
      <c r="T12" s="14"/>
      <c r="U12" s="14"/>
      <c r="V12" s="1"/>
      <c r="W12" s="1"/>
    </row>
    <row r="13" spans="2:23" ht="39" customHeight="1" thickBot="1">
      <c r="B13" s="165" t="s">
        <v>24</v>
      </c>
      <c r="C13" s="166"/>
      <c r="D13" s="166"/>
      <c r="E13" s="166"/>
      <c r="F13" s="167"/>
      <c r="G13" s="40"/>
      <c r="H13" s="39"/>
      <c r="I13" s="39"/>
      <c r="J13" s="39"/>
      <c r="K13" s="39"/>
      <c r="L13" s="41"/>
      <c r="M13" s="1"/>
      <c r="N13" s="15"/>
      <c r="O13" s="14"/>
      <c r="P13" s="14"/>
      <c r="Q13" s="14"/>
      <c r="R13" s="43" t="s">
        <v>25</v>
      </c>
      <c r="S13" s="14"/>
      <c r="T13" s="14"/>
      <c r="U13" s="14"/>
      <c r="V13" s="1"/>
      <c r="W13" s="1"/>
    </row>
    <row r="14" spans="2:23" ht="34.5" customHeight="1" thickBot="1">
      <c r="B14" s="165" t="s">
        <v>26</v>
      </c>
      <c r="C14" s="166"/>
      <c r="D14" s="166"/>
      <c r="E14" s="166"/>
      <c r="F14" s="167"/>
      <c r="G14" s="38"/>
      <c r="H14" s="38"/>
      <c r="I14" s="38"/>
      <c r="J14" s="38"/>
      <c r="K14" s="39"/>
      <c r="L14" s="41"/>
      <c r="M14" s="1"/>
      <c r="N14" s="15"/>
      <c r="O14" s="14"/>
      <c r="P14" s="14"/>
      <c r="Q14" s="14"/>
      <c r="S14" s="14"/>
      <c r="T14" s="14"/>
      <c r="U14" s="14"/>
      <c r="V14" s="1"/>
      <c r="W14" s="1"/>
    </row>
    <row r="15" spans="2:23" ht="30" customHeight="1">
      <c r="C15" s="20"/>
      <c r="D15" s="140" t="s">
        <v>27</v>
      </c>
      <c r="E15" s="141"/>
      <c r="F15" s="141"/>
      <c r="G15" s="82"/>
      <c r="H15" s="84"/>
      <c r="I15" s="84"/>
      <c r="J15" s="84"/>
      <c r="K15" s="85"/>
      <c r="L15" s="83"/>
      <c r="M15" s="1"/>
      <c r="N15" s="15"/>
      <c r="O15" s="14"/>
      <c r="P15" s="14"/>
      <c r="Q15" s="14"/>
      <c r="R15" s="43" t="s">
        <v>28</v>
      </c>
      <c r="S15" s="14"/>
      <c r="T15" s="14"/>
      <c r="U15" s="14"/>
      <c r="V15" s="1"/>
      <c r="W15" s="1"/>
    </row>
    <row r="16" spans="2:23" ht="31.5" customHeight="1">
      <c r="C16" s="19"/>
      <c r="D16" s="140" t="s">
        <v>29</v>
      </c>
      <c r="E16" s="141"/>
      <c r="F16" s="141"/>
      <c r="G16" s="81"/>
      <c r="H16" s="48"/>
      <c r="I16" s="48"/>
      <c r="J16" s="48"/>
      <c r="K16" s="21"/>
      <c r="L16" s="34"/>
      <c r="M16" s="1"/>
      <c r="N16" s="15"/>
      <c r="O16" s="14"/>
      <c r="P16" s="14"/>
      <c r="Q16" s="14"/>
      <c r="R16" s="43" t="s">
        <v>30</v>
      </c>
      <c r="S16" s="14"/>
      <c r="T16" s="14"/>
      <c r="U16" s="14"/>
      <c r="V16" s="1"/>
      <c r="W16" s="1"/>
    </row>
    <row r="17" spans="2:23" ht="23.25" customHeight="1">
      <c r="C17" s="4"/>
      <c r="D17" s="140" t="s">
        <v>31</v>
      </c>
      <c r="E17" s="141"/>
      <c r="F17" s="141"/>
      <c r="G17" s="81"/>
      <c r="H17" s="48"/>
      <c r="I17" s="48"/>
      <c r="J17" s="48"/>
      <c r="K17" s="21"/>
      <c r="L17" s="45"/>
      <c r="M17" s="1"/>
      <c r="N17" s="15"/>
      <c r="O17" s="14"/>
      <c r="P17" s="14"/>
      <c r="Q17" s="14"/>
      <c r="R17" s="13"/>
      <c r="S17" s="1"/>
      <c r="T17" s="1"/>
      <c r="U17" s="5"/>
      <c r="V17" s="1"/>
      <c r="W17" s="1"/>
    </row>
    <row r="18" spans="2:23" s="7" customFormat="1" ht="24.75" customHeight="1">
      <c r="C18" s="6"/>
      <c r="D18" s="140" t="s">
        <v>32</v>
      </c>
      <c r="E18" s="141"/>
      <c r="F18" s="141"/>
      <c r="G18" s="81"/>
      <c r="H18" s="48"/>
      <c r="I18" s="48"/>
      <c r="J18" s="48"/>
      <c r="K18" s="21"/>
      <c r="L18" s="36"/>
      <c r="N18" s="11"/>
      <c r="O18" s="10"/>
      <c r="P18" s="10"/>
      <c r="Q18" s="10"/>
      <c r="R18" s="9"/>
      <c r="U18" s="8"/>
    </row>
    <row r="19" spans="2:23" ht="19.5" thickBot="1">
      <c r="C19" s="3"/>
      <c r="D19" s="3"/>
      <c r="E19" s="1"/>
      <c r="F19" s="1"/>
      <c r="G19" s="1"/>
      <c r="H19" s="2"/>
      <c r="I19" s="2"/>
      <c r="J19" s="2"/>
      <c r="K19" s="2"/>
    </row>
    <row r="20" spans="2:23" ht="33.75" customHeight="1" thickBot="1">
      <c r="B20" s="110" t="s">
        <v>33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2:23" ht="58.5" customHeight="1">
      <c r="B21" s="162" t="s">
        <v>13</v>
      </c>
      <c r="C21" s="163"/>
      <c r="D21" s="163"/>
      <c r="E21" s="163"/>
      <c r="F21" s="164"/>
      <c r="G21" s="68" t="s">
        <v>14</v>
      </c>
      <c r="H21" s="69" t="s">
        <v>15</v>
      </c>
      <c r="I21" s="69" t="s">
        <v>16</v>
      </c>
      <c r="J21" s="69" t="s">
        <v>17</v>
      </c>
      <c r="K21" s="69" t="s">
        <v>18</v>
      </c>
      <c r="L21" s="70" t="s">
        <v>19</v>
      </c>
      <c r="M21" s="1"/>
      <c r="N21" s="15"/>
      <c r="O21" s="14"/>
      <c r="P21" s="14"/>
      <c r="Q21" s="14"/>
      <c r="R21" s="16"/>
      <c r="S21" s="14"/>
      <c r="T21" s="14"/>
      <c r="U21" s="14"/>
      <c r="V21" s="1"/>
      <c r="W21" s="1"/>
    </row>
    <row r="22" spans="2:23" ht="51" customHeight="1">
      <c r="B22" s="123"/>
      <c r="C22" s="124"/>
      <c r="D22" s="124"/>
      <c r="E22" s="124"/>
      <c r="F22" s="125"/>
      <c r="G22" s="22"/>
      <c r="H22" s="21"/>
      <c r="I22" s="21"/>
      <c r="J22" s="21"/>
      <c r="K22" s="21"/>
      <c r="L22" s="63"/>
      <c r="M22" s="1"/>
      <c r="N22" s="15"/>
      <c r="O22" s="14"/>
      <c r="P22" s="14"/>
      <c r="Q22" s="14"/>
      <c r="R22" s="16"/>
      <c r="S22" s="14"/>
      <c r="T22" s="14"/>
      <c r="U22" s="14"/>
      <c r="V22" s="1"/>
      <c r="W22" s="1"/>
    </row>
    <row r="23" spans="2:23" ht="47.25" customHeight="1" thickBot="1">
      <c r="B23" s="126"/>
      <c r="C23" s="127"/>
      <c r="D23" s="127"/>
      <c r="E23" s="127"/>
      <c r="F23" s="128"/>
      <c r="G23" s="71"/>
      <c r="H23" s="66"/>
      <c r="I23" s="66"/>
      <c r="J23" s="66"/>
      <c r="K23" s="66"/>
      <c r="L23" s="72"/>
      <c r="M23" s="1"/>
      <c r="N23" s="15"/>
      <c r="O23" s="14"/>
      <c r="P23" s="14"/>
      <c r="Q23" s="14"/>
      <c r="R23" s="16"/>
      <c r="S23" s="14"/>
      <c r="T23" s="14"/>
      <c r="U23" s="14"/>
      <c r="V23" s="1"/>
      <c r="W23" s="1"/>
    </row>
    <row r="24" spans="2:23" ht="34.5" customHeight="1" thickBot="1">
      <c r="B24" s="159" t="s">
        <v>26</v>
      </c>
      <c r="C24" s="160"/>
      <c r="D24" s="160"/>
      <c r="E24" s="160"/>
      <c r="F24" s="161"/>
      <c r="G24" s="80"/>
      <c r="H24" s="38"/>
      <c r="I24" s="38"/>
      <c r="J24" s="38"/>
      <c r="K24" s="38"/>
      <c r="L24" s="75"/>
      <c r="M24" s="1"/>
      <c r="N24" s="15"/>
      <c r="O24" s="14"/>
      <c r="P24" s="14"/>
      <c r="Q24" s="14"/>
      <c r="R24" s="16"/>
      <c r="S24" s="14"/>
      <c r="T24" s="14"/>
      <c r="U24" s="14"/>
      <c r="V24" s="1"/>
      <c r="W24" s="1"/>
    </row>
    <row r="25" spans="2:23" ht="25.5" customHeight="1">
      <c r="C25" s="20"/>
      <c r="D25" s="140" t="s">
        <v>27</v>
      </c>
      <c r="E25" s="141"/>
      <c r="F25" s="141"/>
      <c r="G25" s="81"/>
      <c r="H25" s="48"/>
      <c r="I25" s="48"/>
      <c r="J25" s="48"/>
      <c r="K25" s="60"/>
      <c r="L25" s="61"/>
      <c r="M25" s="1"/>
      <c r="N25" s="15"/>
      <c r="O25" s="14"/>
      <c r="P25" s="14"/>
      <c r="Q25" s="14"/>
      <c r="R25" s="16"/>
      <c r="S25" s="14"/>
      <c r="T25" s="14"/>
      <c r="U25" s="14"/>
      <c r="V25" s="1"/>
      <c r="W25" s="1"/>
    </row>
    <row r="26" spans="2:23" ht="19.5" customHeight="1">
      <c r="C26" s="19"/>
      <c r="D26" s="140" t="s">
        <v>29</v>
      </c>
      <c r="E26" s="141"/>
      <c r="F26" s="141"/>
      <c r="G26" s="81"/>
      <c r="H26" s="48"/>
      <c r="I26" s="48"/>
      <c r="J26" s="48"/>
      <c r="K26" s="21"/>
      <c r="L26" s="63"/>
      <c r="M26" s="1"/>
      <c r="N26" s="15"/>
      <c r="O26" s="14"/>
      <c r="P26" s="14"/>
      <c r="Q26" s="14"/>
      <c r="R26" s="16"/>
      <c r="S26" s="14"/>
      <c r="T26" s="14"/>
      <c r="U26" s="14"/>
      <c r="V26" s="1"/>
      <c r="W26" s="1"/>
    </row>
    <row r="27" spans="2:23" s="7" customFormat="1" ht="27" customHeight="1">
      <c r="C27" s="18"/>
      <c r="D27" s="140" t="s">
        <v>31</v>
      </c>
      <c r="E27" s="141"/>
      <c r="F27" s="141"/>
      <c r="G27" s="81"/>
      <c r="H27" s="48"/>
      <c r="I27" s="48"/>
      <c r="J27" s="48"/>
      <c r="K27" s="21"/>
      <c r="L27" s="64"/>
      <c r="N27" s="11"/>
      <c r="O27" s="10"/>
      <c r="P27" s="10"/>
      <c r="Q27" s="10"/>
      <c r="R27" s="17"/>
      <c r="S27" s="10"/>
      <c r="T27" s="10"/>
      <c r="U27" s="10"/>
    </row>
    <row r="28" spans="2:23" ht="27" customHeight="1" thickBot="1">
      <c r="C28" s="19"/>
      <c r="D28" s="140" t="s">
        <v>32</v>
      </c>
      <c r="E28" s="141"/>
      <c r="F28" s="141"/>
      <c r="G28" s="81"/>
      <c r="H28" s="48"/>
      <c r="I28" s="48"/>
      <c r="J28" s="48"/>
      <c r="K28" s="66"/>
      <c r="L28" s="67"/>
      <c r="M28" s="1"/>
      <c r="N28" s="15"/>
      <c r="O28" s="14"/>
      <c r="P28" s="14"/>
      <c r="Q28" s="14"/>
      <c r="R28" s="16"/>
      <c r="S28" s="14"/>
      <c r="T28" s="14"/>
      <c r="U28" s="14"/>
      <c r="V28" s="1"/>
      <c r="W28" s="1"/>
    </row>
    <row r="29" spans="2:23" ht="18" customHeight="1" thickBot="1"/>
    <row r="30" spans="2:23" ht="33.75" customHeight="1" thickBot="1">
      <c r="B30" s="110" t="s">
        <v>34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2"/>
    </row>
    <row r="31" spans="2:23" ht="60.75" customHeight="1">
      <c r="B31" s="162" t="s">
        <v>13</v>
      </c>
      <c r="C31" s="163"/>
      <c r="D31" s="163"/>
      <c r="E31" s="163"/>
      <c r="F31" s="164"/>
      <c r="G31" s="68" t="s">
        <v>14</v>
      </c>
      <c r="H31" s="69" t="s">
        <v>15</v>
      </c>
      <c r="I31" s="69" t="s">
        <v>16</v>
      </c>
      <c r="J31" s="69" t="s">
        <v>17</v>
      </c>
      <c r="K31" s="69" t="s">
        <v>18</v>
      </c>
      <c r="L31" s="70" t="s">
        <v>19</v>
      </c>
    </row>
    <row r="32" spans="2:23" ht="50.25" customHeight="1">
      <c r="B32" s="123"/>
      <c r="C32" s="124"/>
      <c r="D32" s="124"/>
      <c r="E32" s="124"/>
      <c r="F32" s="125"/>
      <c r="G32" s="22"/>
      <c r="H32" s="21"/>
      <c r="I32" s="21"/>
      <c r="J32" s="21"/>
      <c r="K32" s="21"/>
      <c r="L32" s="63"/>
    </row>
    <row r="33" spans="2:12" ht="48" customHeight="1" thickBot="1">
      <c r="B33" s="126"/>
      <c r="C33" s="127"/>
      <c r="D33" s="127"/>
      <c r="E33" s="127"/>
      <c r="F33" s="128"/>
      <c r="G33" s="71"/>
      <c r="H33" s="66"/>
      <c r="I33" s="66"/>
      <c r="J33" s="66"/>
      <c r="K33" s="66"/>
      <c r="L33" s="72"/>
    </row>
    <row r="34" spans="2:12" ht="28.5" customHeight="1" thickBot="1">
      <c r="B34" s="159" t="s">
        <v>26</v>
      </c>
      <c r="C34" s="160"/>
      <c r="D34" s="160"/>
      <c r="E34" s="160"/>
      <c r="F34" s="161"/>
      <c r="G34" s="38"/>
      <c r="H34" s="38"/>
      <c r="I34" s="38"/>
      <c r="J34" s="38"/>
      <c r="K34" s="39"/>
      <c r="L34" s="75"/>
    </row>
    <row r="35" spans="2:12" ht="23.25" customHeight="1">
      <c r="D35" s="189" t="s">
        <v>35</v>
      </c>
      <c r="E35" s="138"/>
      <c r="F35" s="138"/>
      <c r="G35" s="82"/>
      <c r="H35" s="82"/>
      <c r="I35" s="82"/>
      <c r="J35" s="82"/>
      <c r="K35" s="74"/>
      <c r="L35" s="83"/>
    </row>
    <row r="36" spans="2:12" ht="26.25" customHeight="1">
      <c r="D36" s="190" t="s">
        <v>31</v>
      </c>
      <c r="E36" s="191"/>
      <c r="F36" s="191"/>
      <c r="G36" s="81"/>
      <c r="H36" s="81"/>
      <c r="I36" s="81"/>
      <c r="J36" s="81"/>
      <c r="K36" s="21"/>
      <c r="L36" s="45"/>
    </row>
    <row r="37" spans="2:12" ht="25.5" customHeight="1">
      <c r="D37" s="190" t="s">
        <v>32</v>
      </c>
      <c r="E37" s="191"/>
      <c r="F37" s="191"/>
      <c r="G37" s="81"/>
      <c r="H37" s="81"/>
      <c r="I37" s="81"/>
      <c r="J37" s="81"/>
      <c r="K37" s="21"/>
      <c r="L37" s="36"/>
    </row>
    <row r="38" spans="2:12" ht="18.75" customHeight="1" thickBot="1">
      <c r="D38" s="50"/>
      <c r="E38" s="49"/>
      <c r="F38" s="49"/>
      <c r="G38" s="51"/>
      <c r="H38" s="52"/>
      <c r="I38" s="52"/>
      <c r="J38" s="52"/>
      <c r="K38" s="53"/>
      <c r="L38" s="54"/>
    </row>
    <row r="39" spans="2:12" ht="36.75" customHeight="1" thickBot="1">
      <c r="B39" s="110" t="s">
        <v>36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2:12" ht="51.75" customHeight="1">
      <c r="B40" s="162" t="s">
        <v>13</v>
      </c>
      <c r="C40" s="163"/>
      <c r="D40" s="163"/>
      <c r="E40" s="163"/>
      <c r="F40" s="164"/>
      <c r="G40" s="68" t="s">
        <v>14</v>
      </c>
      <c r="H40" s="69" t="s">
        <v>15</v>
      </c>
      <c r="I40" s="69" t="s">
        <v>16</v>
      </c>
      <c r="J40" s="69" t="s">
        <v>17</v>
      </c>
      <c r="K40" s="69" t="s">
        <v>18</v>
      </c>
      <c r="L40" s="70" t="s">
        <v>19</v>
      </c>
    </row>
    <row r="41" spans="2:12" ht="53.25" customHeight="1">
      <c r="B41" s="123"/>
      <c r="C41" s="124"/>
      <c r="D41" s="124"/>
      <c r="E41" s="124"/>
      <c r="F41" s="125"/>
      <c r="G41" s="22"/>
      <c r="H41" s="21"/>
      <c r="I41" s="21"/>
      <c r="J41" s="21"/>
      <c r="K41" s="21"/>
      <c r="L41" s="63"/>
    </row>
    <row r="42" spans="2:12" ht="48.75" customHeight="1" thickBot="1">
      <c r="B42" s="126"/>
      <c r="C42" s="127"/>
      <c r="D42" s="127"/>
      <c r="E42" s="127"/>
      <c r="F42" s="128"/>
      <c r="G42" s="71"/>
      <c r="H42" s="66"/>
      <c r="I42" s="66"/>
      <c r="J42" s="66"/>
      <c r="K42" s="66"/>
      <c r="L42" s="72"/>
    </row>
    <row r="43" spans="2:12" ht="30" customHeight="1" thickBot="1">
      <c r="B43" s="165" t="s">
        <v>24</v>
      </c>
      <c r="C43" s="166"/>
      <c r="D43" s="166"/>
      <c r="E43" s="166"/>
      <c r="F43" s="167"/>
      <c r="G43" s="40"/>
      <c r="H43" s="39"/>
      <c r="I43" s="39"/>
      <c r="J43" s="39"/>
      <c r="K43" s="39"/>
      <c r="L43" s="41"/>
    </row>
    <row r="44" spans="2:12" ht="19.5" thickBot="1">
      <c r="B44" s="165" t="s">
        <v>26</v>
      </c>
      <c r="C44" s="166"/>
      <c r="D44" s="192"/>
      <c r="E44" s="192"/>
      <c r="F44" s="193"/>
      <c r="G44" s="38"/>
      <c r="H44" s="38"/>
      <c r="I44" s="38"/>
      <c r="J44" s="38"/>
      <c r="K44" s="39"/>
      <c r="L44" s="41"/>
    </row>
    <row r="45" spans="2:12" ht="23.25" customHeight="1">
      <c r="D45" s="194" t="s">
        <v>27</v>
      </c>
      <c r="E45" s="195"/>
      <c r="F45" s="196"/>
      <c r="G45" s="59"/>
      <c r="H45" s="59"/>
      <c r="I45" s="59"/>
      <c r="J45" s="59"/>
      <c r="K45" s="60"/>
      <c r="L45" s="61"/>
    </row>
    <row r="46" spans="2:12" ht="22.5" customHeight="1">
      <c r="D46" s="197" t="s">
        <v>29</v>
      </c>
      <c r="E46" s="190"/>
      <c r="F46" s="198"/>
      <c r="G46" s="48"/>
      <c r="H46" s="48"/>
      <c r="I46" s="48"/>
      <c r="J46" s="48"/>
      <c r="K46" s="21"/>
      <c r="L46" s="63"/>
    </row>
    <row r="47" spans="2:12" ht="21.75" customHeight="1">
      <c r="D47" s="199" t="s">
        <v>31</v>
      </c>
      <c r="E47" s="200"/>
      <c r="F47" s="201"/>
      <c r="G47" s="48"/>
      <c r="H47" s="48"/>
      <c r="I47" s="48"/>
      <c r="J47" s="48"/>
      <c r="K47" s="21"/>
      <c r="L47" s="64"/>
    </row>
    <row r="48" spans="2:12" ht="22.5" customHeight="1" thickBot="1">
      <c r="D48" s="186" t="s">
        <v>32</v>
      </c>
      <c r="E48" s="187"/>
      <c r="F48" s="188"/>
      <c r="G48" s="79"/>
      <c r="H48" s="79"/>
      <c r="I48" s="79"/>
      <c r="J48" s="79"/>
      <c r="K48" s="66"/>
      <c r="L48" s="67"/>
    </row>
    <row r="49" spans="2:12" ht="18.75" customHeight="1" thickBot="1">
      <c r="F49" s="12"/>
      <c r="G49" s="12"/>
      <c r="H49" s="47"/>
      <c r="I49" s="47"/>
      <c r="J49" s="47"/>
      <c r="K49" s="47"/>
      <c r="L49" s="35"/>
    </row>
    <row r="50" spans="2:12" ht="37.5" customHeight="1" thickBot="1">
      <c r="B50" s="110" t="s">
        <v>37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2"/>
    </row>
    <row r="51" spans="2:12" ht="21" customHeight="1">
      <c r="B51" s="174" t="s">
        <v>38</v>
      </c>
      <c r="C51" s="55">
        <v>1</v>
      </c>
      <c r="D51" s="55">
        <v>2</v>
      </c>
      <c r="E51" s="55">
        <v>3</v>
      </c>
      <c r="F51" s="55">
        <v>4</v>
      </c>
      <c r="G51" s="150" t="s">
        <v>14</v>
      </c>
      <c r="H51" s="152" t="s">
        <v>15</v>
      </c>
      <c r="I51" s="152" t="s">
        <v>16</v>
      </c>
      <c r="J51" s="152" t="s">
        <v>17</v>
      </c>
      <c r="K51" s="168" t="s">
        <v>18</v>
      </c>
      <c r="L51" s="170" t="s">
        <v>19</v>
      </c>
    </row>
    <row r="52" spans="2:12" ht="38.25" customHeight="1" thickBot="1">
      <c r="B52" s="175"/>
      <c r="C52" s="77"/>
      <c r="D52" s="77"/>
      <c r="E52" s="77"/>
      <c r="F52" s="77"/>
      <c r="G52" s="151"/>
      <c r="H52" s="153"/>
      <c r="I52" s="153"/>
      <c r="J52" s="153"/>
      <c r="K52" s="169"/>
      <c r="L52" s="171"/>
    </row>
    <row r="53" spans="2:12" ht="44.25" customHeight="1" thickBot="1">
      <c r="B53" s="165" t="s">
        <v>24</v>
      </c>
      <c r="C53" s="166"/>
      <c r="D53" s="166"/>
      <c r="E53" s="166"/>
      <c r="F53" s="167"/>
      <c r="G53" s="40"/>
      <c r="H53" s="39"/>
      <c r="I53" s="39"/>
      <c r="J53" s="39"/>
      <c r="K53" s="39"/>
      <c r="L53" s="78"/>
    </row>
    <row r="54" spans="2:12" ht="47.25" customHeight="1" thickBot="1">
      <c r="B54" s="172" t="s">
        <v>26</v>
      </c>
      <c r="C54" s="173"/>
      <c r="D54" s="173"/>
      <c r="E54" s="173"/>
      <c r="F54" s="173"/>
      <c r="G54" s="38"/>
      <c r="H54" s="38"/>
      <c r="I54" s="38"/>
      <c r="J54" s="38"/>
      <c r="K54" s="39"/>
      <c r="L54" s="78"/>
    </row>
    <row r="55" spans="2:12" ht="21.75" customHeight="1">
      <c r="D55" s="140" t="s">
        <v>27</v>
      </c>
      <c r="E55" s="141"/>
      <c r="F55" s="141"/>
      <c r="G55" s="58"/>
      <c r="H55" s="58"/>
      <c r="I55" s="58"/>
      <c r="J55" s="58"/>
      <c r="K55" s="60"/>
      <c r="L55" s="61"/>
    </row>
    <row r="56" spans="2:12" ht="30.75" customHeight="1">
      <c r="D56" s="140" t="s">
        <v>29</v>
      </c>
      <c r="E56" s="141"/>
      <c r="F56" s="141"/>
      <c r="G56" s="62"/>
      <c r="H56" s="62"/>
      <c r="I56" s="62"/>
      <c r="J56" s="62"/>
      <c r="K56" s="21"/>
      <c r="L56" s="63"/>
    </row>
    <row r="57" spans="2:12" ht="20.25" customHeight="1">
      <c r="D57" s="140" t="s">
        <v>31</v>
      </c>
      <c r="E57" s="141"/>
      <c r="F57" s="141"/>
      <c r="G57" s="62"/>
      <c r="H57" s="62"/>
      <c r="I57" s="62"/>
      <c r="J57" s="62"/>
      <c r="K57" s="21"/>
      <c r="L57" s="64"/>
    </row>
    <row r="58" spans="2:12" ht="18.75" customHeight="1" thickBot="1">
      <c r="D58" s="143" t="s">
        <v>32</v>
      </c>
      <c r="E58" s="144"/>
      <c r="F58" s="144"/>
      <c r="G58" s="65"/>
      <c r="H58" s="65"/>
      <c r="I58" s="65"/>
      <c r="J58" s="65"/>
      <c r="K58" s="66"/>
      <c r="L58" s="67"/>
    </row>
  </sheetData>
  <mergeCells count="60">
    <mergeCell ref="D46:F46"/>
    <mergeCell ref="D47:F47"/>
    <mergeCell ref="D57:F57"/>
    <mergeCell ref="D58:F58"/>
    <mergeCell ref="B50:L50"/>
    <mergeCell ref="B51:B52"/>
    <mergeCell ref="L51:L52"/>
    <mergeCell ref="B53:F53"/>
    <mergeCell ref="B54:F54"/>
    <mergeCell ref="D55:F55"/>
    <mergeCell ref="J51:J52"/>
    <mergeCell ref="K51:K52"/>
    <mergeCell ref="D56:F56"/>
    <mergeCell ref="G51:G52"/>
    <mergeCell ref="H51:H52"/>
    <mergeCell ref="I51:I52"/>
    <mergeCell ref="D48:F48"/>
    <mergeCell ref="B30:L30"/>
    <mergeCell ref="B31:F31"/>
    <mergeCell ref="B32:F32"/>
    <mergeCell ref="B33:F33"/>
    <mergeCell ref="B34:F34"/>
    <mergeCell ref="D35:F35"/>
    <mergeCell ref="B39:L39"/>
    <mergeCell ref="B40:F40"/>
    <mergeCell ref="B41:F41"/>
    <mergeCell ref="B42:F42"/>
    <mergeCell ref="D36:F36"/>
    <mergeCell ref="D37:F37"/>
    <mergeCell ref="B43:F43"/>
    <mergeCell ref="B44:F44"/>
    <mergeCell ref="D45:F45"/>
    <mergeCell ref="B6:C6"/>
    <mergeCell ref="D6:F6"/>
    <mergeCell ref="B12:F12"/>
    <mergeCell ref="B13:F13"/>
    <mergeCell ref="B14:F14"/>
    <mergeCell ref="B8:L8"/>
    <mergeCell ref="B9:F9"/>
    <mergeCell ref="B10:F10"/>
    <mergeCell ref="B11:F11"/>
    <mergeCell ref="B1:L1"/>
    <mergeCell ref="B2:L2"/>
    <mergeCell ref="B3:G3"/>
    <mergeCell ref="B4:C4"/>
    <mergeCell ref="B5:C5"/>
    <mergeCell ref="D5:F5"/>
    <mergeCell ref="D25:F25"/>
    <mergeCell ref="D26:F26"/>
    <mergeCell ref="D27:F27"/>
    <mergeCell ref="D28:F28"/>
    <mergeCell ref="B23:F23"/>
    <mergeCell ref="B24:F24"/>
    <mergeCell ref="B22:F22"/>
    <mergeCell ref="D15:F15"/>
    <mergeCell ref="D16:F16"/>
    <mergeCell ref="D17:F17"/>
    <mergeCell ref="D18:F18"/>
    <mergeCell ref="B20:L20"/>
    <mergeCell ref="B21:F21"/>
  </mergeCells>
  <dataValidations count="5">
    <dataValidation type="list" allowBlank="1" showInputMessage="1" showErrorMessage="1" sqref="C52:F52">
      <formula1>$U$8:$U$9</formula1>
    </dataValidation>
    <dataValidation type="list" allowBlank="1" showInputMessage="1" showErrorMessage="1" sqref="B41:F42">
      <formula1>$R$15:$R$16</formula1>
    </dataValidation>
    <dataValidation type="list" allowBlank="1" showInputMessage="1" showErrorMessage="1" sqref="B32:F33">
      <formula1>$R$12:$R$13</formula1>
    </dataValidation>
    <dataValidation type="list" allowBlank="1" showInputMessage="1" showErrorMessage="1" sqref="B22:F23">
      <formula1>$R$8:$R$10</formula1>
    </dataValidation>
    <dataValidation type="list" allowBlank="1" showInputMessage="1" showErrorMessage="1" sqref="B10:F12">
      <formula1>$R$1:$R$6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DA62E4C48A7439D4CC62B4A6CBB09" ma:contentTypeVersion="9" ma:contentTypeDescription="Creare un nuovo documento." ma:contentTypeScope="" ma:versionID="d1f093d4325cba75d7db043f6d915d48">
  <xsd:schema xmlns:xsd="http://www.w3.org/2001/XMLSchema" xmlns:xs="http://www.w3.org/2001/XMLSchema" xmlns:p="http://schemas.microsoft.com/office/2006/metadata/properties" xmlns:ns3="1231388b-939d-48f1-ab1f-5f683b705c51" xmlns:ns4="b375ceb8-0d20-4ede-8366-b902e8b1dae4" targetNamespace="http://schemas.microsoft.com/office/2006/metadata/properties" ma:root="true" ma:fieldsID="1d0e326cdef66880cab9000954d29eec" ns3:_="" ns4:_="">
    <xsd:import namespace="1231388b-939d-48f1-ab1f-5f683b705c51"/>
    <xsd:import namespace="b375ceb8-0d20-4ede-8366-b902e8b1da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388b-939d-48f1-ab1f-5f683b705c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5ceb8-0d20-4ede-8366-b902e8b1d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F44C0-05BD-449A-833C-B063E2240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B9D51-1981-412E-978B-0A5EF04CC5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6FEE30-22FE-4C07-BC5F-AAAAA12FF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1388b-939d-48f1-ab1f-5f683b705c51"/>
    <ds:schemaRef ds:uri="b375ceb8-0d20-4ede-8366-b902e8b1d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quadro economico</vt:lpstr>
      <vt:lpstr>Foglio1</vt:lpstr>
      <vt:lpstr>'quadro economico'!_Toc31288600</vt:lpstr>
      <vt:lpstr>'quadro economico'!Area_stampa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m.roncoloni</dc:creator>
  <cp:lastModifiedBy>PC</cp:lastModifiedBy>
  <cp:revision/>
  <dcterms:created xsi:type="dcterms:W3CDTF">2019-05-20T10:32:08Z</dcterms:created>
  <dcterms:modified xsi:type="dcterms:W3CDTF">2020-12-14T14:33:23Z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0x010100DA1DA62E4C48A7439D4CC62B4A6CBB09</vt:lpwstr>
  </property>
</Properties>
</file>